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ft\Dropbox\DG\INFORMATEUR\"/>
    </mc:Choice>
  </mc:AlternateContent>
  <xr:revisionPtr revIDLastSave="0" documentId="13_ncr:1_{86E44A94-D69F-4C4F-9117-07BD997168E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Conseil" sheetId="2" r:id="rId1"/>
    <sheet name="Collège" sheetId="3" r:id="rId2"/>
    <sheet name="CommissionFinances" sheetId="4" r:id="rId3"/>
    <sheet name="CommissionTravaux" sheetId="5" r:id="rId4"/>
    <sheet name="Rémunérations totales" sheetId="6" r:id="rId5"/>
  </sheets>
  <definedNames>
    <definedName name="OLE_LINK16" localSheetId="2">CommissionFinances!#REF!</definedName>
    <definedName name="OLE_LINK4" localSheetId="2">CommissionFinances!#REF!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6" l="1"/>
  <c r="G13" i="6"/>
  <c r="G3" i="6"/>
  <c r="H13" i="5"/>
  <c r="H12" i="5"/>
  <c r="H10" i="5"/>
  <c r="H8" i="5"/>
  <c r="H7" i="5"/>
  <c r="H5" i="5"/>
  <c r="H4" i="5"/>
  <c r="H3" i="5"/>
  <c r="H2" i="5"/>
  <c r="H13" i="4"/>
  <c r="H11" i="4"/>
  <c r="H10" i="4"/>
  <c r="H8" i="4"/>
  <c r="H6" i="4"/>
  <c r="H5" i="4"/>
  <c r="H4" i="4"/>
  <c r="A5" i="3"/>
  <c r="A6" i="3" s="1"/>
  <c r="A7" i="3" s="1"/>
  <c r="A8" i="3" s="1"/>
  <c r="A9" i="3" s="1"/>
  <c r="A10" i="3" s="1"/>
  <c r="A12" i="3" s="1"/>
  <c r="A13" i="3" s="1"/>
  <c r="A14" i="3" s="1"/>
  <c r="A15" i="3" s="1"/>
  <c r="A17" i="3" s="1"/>
  <c r="A18" i="3" s="1"/>
  <c r="A19" i="3" s="1"/>
  <c r="A20" i="3" s="1"/>
  <c r="A21" i="3" s="1"/>
  <c r="A22" i="3" s="1"/>
  <c r="A25" i="3" s="1"/>
  <c r="A26" i="3" s="1"/>
  <c r="A27" i="3" s="1"/>
  <c r="A34" i="3" s="1"/>
  <c r="A35" i="3" s="1"/>
  <c r="A37" i="3" s="1"/>
  <c r="A41" i="3" s="1"/>
  <c r="A42" i="3" s="1"/>
  <c r="A47" i="3" s="1"/>
  <c r="A48" i="3" s="1"/>
  <c r="A49" i="3" s="1"/>
  <c r="A50" i="3" s="1"/>
  <c r="G22" i="6"/>
  <c r="G4" i="6"/>
  <c r="G5" i="6"/>
  <c r="G6" i="6"/>
  <c r="G7" i="6"/>
  <c r="G8" i="6"/>
  <c r="G9" i="6"/>
  <c r="G10" i="6"/>
  <c r="G11" i="6"/>
  <c r="G12" i="6"/>
  <c r="G15" i="6"/>
  <c r="G16" i="6"/>
  <c r="G17" i="6"/>
  <c r="G18" i="6"/>
  <c r="G19" i="6"/>
  <c r="G20" i="6"/>
  <c r="G21" i="6"/>
  <c r="G23" i="6"/>
  <c r="G24" i="6"/>
  <c r="G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 TASQUIN</author>
  </authors>
  <commentList>
    <comment ref="C1" authorId="0" shapeId="0" xr:uid="{DDB80F7C-4FA9-4B84-8AF6-E28B46154949}">
      <text>
        <r>
          <rPr>
            <sz val="9"/>
            <color indexed="81"/>
            <rFont val="Tahoma"/>
            <family val="2"/>
          </rPr>
          <t>payé CE 24/05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 shapeId="0" xr:uid="{3DDC0A6E-8FE3-48D9-8C9E-8B3A9201779E}">
      <text>
        <r>
          <rPr>
            <b/>
            <sz val="9"/>
            <color indexed="81"/>
            <rFont val="Tahoma"/>
            <family val="2"/>
          </rPr>
          <t>payement CE 24/05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François TASQUIN</author>
  </authors>
  <commentList>
    <comment ref="C1" authorId="0" shapeId="0" xr:uid="{4968013C-BDED-4546-B3DA-4ECBE53D49AA}">
      <text>
        <r>
          <rPr>
            <sz val="9"/>
            <color indexed="81"/>
            <rFont val="Tahoma"/>
            <family val="2"/>
          </rPr>
          <t xml:space="preserve">CE 13/02/24
</t>
        </r>
      </text>
    </comment>
    <comment ref="D1" authorId="0" shapeId="0" xr:uid="{F1E8D58D-B796-4498-9342-CA54D7D68D2F}">
      <text>
        <r>
          <rPr>
            <sz val="9"/>
            <color indexed="81"/>
            <rFont val="Tahoma"/>
            <family val="2"/>
          </rPr>
          <t xml:space="preserve">CE 13/02/24
</t>
        </r>
      </text>
    </comment>
  </commentList>
</comments>
</file>

<file path=xl/sharedStrings.xml><?xml version="1.0" encoding="utf-8"?>
<sst xmlns="http://schemas.openxmlformats.org/spreadsheetml/2006/main" count="936" uniqueCount="73">
  <si>
    <t>% absence</t>
  </si>
  <si>
    <t>Nicolas</t>
  </si>
  <si>
    <t>TEFNIN</t>
  </si>
  <si>
    <t>Paul</t>
  </si>
  <si>
    <t>MATHY</t>
  </si>
  <si>
    <t>Yves</t>
  </si>
  <si>
    <t>LIBERT</t>
  </si>
  <si>
    <t>Wee Min</t>
  </si>
  <si>
    <t>KUO</t>
  </si>
  <si>
    <t>Bernard</t>
  </si>
  <si>
    <t>JURION</t>
  </si>
  <si>
    <t>Laurent</t>
  </si>
  <si>
    <t>JANSSEN</t>
  </si>
  <si>
    <t>Françoise</t>
  </si>
  <si>
    <t>GUYOT</t>
  </si>
  <si>
    <t>Frank</t>
  </si>
  <si>
    <t>GAZZARD</t>
  </si>
  <si>
    <t>Charles</t>
  </si>
  <si>
    <t>GARDIER</t>
  </si>
  <si>
    <t>Sophie</t>
  </si>
  <si>
    <t>DELETTRE</t>
  </si>
  <si>
    <t>Claude</t>
  </si>
  <si>
    <t>BROUET</t>
  </si>
  <si>
    <t>Francis</t>
  </si>
  <si>
    <t>BASTIN</t>
  </si>
  <si>
    <t>% présence</t>
  </si>
  <si>
    <t>Sophie 
DELETTRE</t>
  </si>
  <si>
    <t>Paul 
MATHY</t>
  </si>
  <si>
    <t>Francis 
BASTIN</t>
  </si>
  <si>
    <t>-</t>
  </si>
  <si>
    <t>FAGARD</t>
  </si>
  <si>
    <t>Arnaud</t>
  </si>
  <si>
    <t>MORDAN</t>
  </si>
  <si>
    <t>HOURLAY</t>
  </si>
  <si>
    <t>Philippe</t>
  </si>
  <si>
    <t>BRUCK</t>
  </si>
  <si>
    <t>Gilles</t>
  </si>
  <si>
    <t>FORTHOMME</t>
  </si>
  <si>
    <t>Marie-Paule</t>
  </si>
  <si>
    <t>FREDERIC</t>
  </si>
  <si>
    <t>Yoann</t>
  </si>
  <si>
    <t>GUYOT-STEVENS</t>
  </si>
  <si>
    <t>Charlotte</t>
  </si>
  <si>
    <t>Wee Min 
KUO</t>
  </si>
  <si>
    <t>Yoann
FREDERIC</t>
  </si>
  <si>
    <t>Montant perçu</t>
  </si>
  <si>
    <t>Nicolas
TEFNIN</t>
  </si>
  <si>
    <t>Nb séances</t>
  </si>
  <si>
    <t>DORVAL</t>
  </si>
  <si>
    <t>Fabienne</t>
  </si>
  <si>
    <t>DOYEN</t>
  </si>
  <si>
    <t>Ginette</t>
  </si>
  <si>
    <t>Visio</t>
  </si>
  <si>
    <t>Nb 
séances</t>
  </si>
  <si>
    <t>Charlotte
GUYOT-
STEVENS</t>
  </si>
  <si>
    <t>Conseil communal</t>
  </si>
  <si>
    <t>Comm. Finances</t>
  </si>
  <si>
    <t>Comm. Travaux</t>
  </si>
  <si>
    <t>Traitement</t>
  </si>
  <si>
    <t>TOTAL</t>
  </si>
  <si>
    <t>GOFFIN</t>
  </si>
  <si>
    <t>André</t>
  </si>
  <si>
    <t>Gilles
BRUCK</t>
  </si>
  <si>
    <t>Alda
GREOLI</t>
  </si>
  <si>
    <t>GREOLI</t>
  </si>
  <si>
    <t>Alda</t>
  </si>
  <si>
    <t>V</t>
  </si>
  <si>
    <t>X</t>
  </si>
  <si>
    <t>V+€</t>
  </si>
  <si>
    <t>V+€ (double jeton)</t>
  </si>
  <si>
    <t>V = présent
V+€ = présent avec jeton de présence
X = absent
- = pas concerné</t>
  </si>
  <si>
    <t>V = présent
V+€ = présent avec 
jeton de présence
X = absent
- = pas concerné</t>
  </si>
  <si>
    <t>Visio 
(partiellement)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</si>
</sst>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rgb="FF00B050"/>
      <name val="Times New Roman"/>
      <family val="1"/>
    </font>
    <font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4" fontId="3" fillId="0" borderId="0" xfId="0" applyNumberFormat="1" applyFont="1" applyAlignment="1">
      <alignment wrapText="1"/>
    </xf>
    <xf numFmtId="0" fontId="6" fillId="0" borderId="6" xfId="0" applyFont="1" applyBorder="1"/>
    <xf numFmtId="0" fontId="6" fillId="0" borderId="0" xfId="0" applyFont="1"/>
    <xf numFmtId="0" fontId="0" fillId="0" borderId="3" xfId="0" applyBorder="1"/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zoomScale="85" zoomScaleNormal="85" workbookViewId="0">
      <pane ySplit="3" topLeftCell="A4" activePane="bottomLeft" state="frozen"/>
      <selection pane="bottomLeft" sqref="A1:B3"/>
    </sheetView>
  </sheetViews>
  <sheetFormatPr baseColWidth="10" defaultColWidth="11.44140625" defaultRowHeight="13.2" x14ac:dyDescent="0.25"/>
  <cols>
    <col min="1" max="1" width="15.6640625" style="3" bestFit="1" customWidth="1"/>
    <col min="2" max="2" width="11.44140625" style="3" customWidth="1"/>
    <col min="3" max="13" width="7.33203125" style="3" customWidth="1"/>
    <col min="14" max="14" width="8.5546875" style="6" bestFit="1" customWidth="1"/>
    <col min="15" max="15" width="8" style="6" bestFit="1" customWidth="1"/>
    <col min="16" max="16" width="6" style="6" bestFit="1" customWidth="1"/>
    <col min="17" max="17" width="10.33203125" style="6" bestFit="1" customWidth="1"/>
    <col min="18" max="18" width="10" style="3" bestFit="1" customWidth="1"/>
    <col min="19" max="16384" width="11.44140625" style="3"/>
  </cols>
  <sheetData>
    <row r="1" spans="1:18" s="23" customFormat="1" ht="24" x14ac:dyDescent="0.3">
      <c r="A1" s="38" t="s">
        <v>70</v>
      </c>
      <c r="B1" s="39"/>
      <c r="C1" s="22">
        <v>44588</v>
      </c>
      <c r="D1" s="22">
        <v>44616</v>
      </c>
      <c r="E1" s="22">
        <v>44644</v>
      </c>
      <c r="F1" s="22">
        <v>44672</v>
      </c>
      <c r="G1" s="22">
        <v>44700</v>
      </c>
      <c r="H1" s="22">
        <v>44735</v>
      </c>
      <c r="I1" s="22">
        <v>44812</v>
      </c>
      <c r="J1" s="22">
        <v>44840</v>
      </c>
      <c r="K1" s="22">
        <v>44847</v>
      </c>
      <c r="L1" s="22">
        <v>44875</v>
      </c>
      <c r="M1" s="22">
        <v>44910</v>
      </c>
      <c r="N1" s="11" t="s">
        <v>25</v>
      </c>
      <c r="O1" s="11" t="s">
        <v>0</v>
      </c>
      <c r="P1" s="12" t="s">
        <v>53</v>
      </c>
      <c r="Q1" s="11" t="s">
        <v>45</v>
      </c>
    </row>
    <row r="2" spans="1:18" s="10" customFormat="1" ht="12" x14ac:dyDescent="0.25">
      <c r="A2" s="40"/>
      <c r="B2" s="39"/>
      <c r="C2" s="7" t="s">
        <v>52</v>
      </c>
      <c r="D2" s="7" t="s">
        <v>52</v>
      </c>
      <c r="E2" s="7"/>
      <c r="F2" s="7"/>
      <c r="G2" s="7"/>
      <c r="H2" s="7"/>
      <c r="I2" s="7"/>
      <c r="J2" s="7"/>
      <c r="K2" s="7"/>
      <c r="L2" s="7"/>
      <c r="M2" s="7"/>
      <c r="N2" s="36"/>
      <c r="O2" s="37"/>
      <c r="P2" s="37"/>
      <c r="Q2" s="37"/>
    </row>
    <row r="3" spans="1:18" s="10" customFormat="1" ht="14.4" x14ac:dyDescent="0.3">
      <c r="A3" s="41"/>
      <c r="B3" s="41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4"/>
      <c r="P3" s="44"/>
      <c r="Q3" s="44"/>
    </row>
    <row r="4" spans="1:18" x14ac:dyDescent="0.25">
      <c r="A4" s="4" t="s">
        <v>24</v>
      </c>
      <c r="B4" s="4" t="s">
        <v>23</v>
      </c>
      <c r="C4" s="2" t="s">
        <v>66</v>
      </c>
      <c r="D4" s="2" t="s">
        <v>66</v>
      </c>
      <c r="E4" s="2" t="s">
        <v>66</v>
      </c>
      <c r="F4" s="2" t="s">
        <v>66</v>
      </c>
      <c r="G4" s="2" t="s">
        <v>66</v>
      </c>
      <c r="H4" s="2" t="s">
        <v>66</v>
      </c>
      <c r="I4" s="2" t="s">
        <v>67</v>
      </c>
      <c r="J4" s="2" t="s">
        <v>29</v>
      </c>
      <c r="K4" s="2" t="s">
        <v>29</v>
      </c>
      <c r="L4" s="2" t="s">
        <v>29</v>
      </c>
      <c r="M4" s="2" t="s">
        <v>29</v>
      </c>
      <c r="N4" s="5">
        <v>85.714285714285708</v>
      </c>
      <c r="O4" s="5">
        <v>14.285714285714285</v>
      </c>
      <c r="P4" s="2">
        <v>6</v>
      </c>
      <c r="Q4" s="2" t="s">
        <v>29</v>
      </c>
    </row>
    <row r="5" spans="1:18" x14ac:dyDescent="0.25">
      <c r="A5" s="4" t="s">
        <v>22</v>
      </c>
      <c r="B5" s="4" t="s">
        <v>21</v>
      </c>
      <c r="C5" s="2" t="s">
        <v>68</v>
      </c>
      <c r="D5" s="2" t="s">
        <v>68</v>
      </c>
      <c r="E5" s="2" t="s">
        <v>68</v>
      </c>
      <c r="F5" s="2" t="s">
        <v>68</v>
      </c>
      <c r="G5" s="2" t="s">
        <v>68</v>
      </c>
      <c r="H5" s="2" t="s">
        <v>68</v>
      </c>
      <c r="I5" s="2" t="s">
        <v>67</v>
      </c>
      <c r="J5" s="2" t="s">
        <v>68</v>
      </c>
      <c r="K5" s="2" t="s">
        <v>68</v>
      </c>
      <c r="L5" s="2" t="s">
        <v>68</v>
      </c>
      <c r="M5" s="2" t="s">
        <v>68</v>
      </c>
      <c r="N5" s="5">
        <v>90.909090909090907</v>
      </c>
      <c r="O5" s="5">
        <v>9.0909090909090917</v>
      </c>
      <c r="P5" s="2">
        <v>10</v>
      </c>
      <c r="Q5" s="21">
        <v>1047.9100000000001</v>
      </c>
    </row>
    <row r="6" spans="1:18" s="33" customFormat="1" ht="39.6" x14ac:dyDescent="0.3">
      <c r="A6" s="28" t="s">
        <v>35</v>
      </c>
      <c r="B6" s="28" t="s">
        <v>36</v>
      </c>
      <c r="C6" s="16" t="s">
        <v>69</v>
      </c>
      <c r="D6" s="16" t="s">
        <v>69</v>
      </c>
      <c r="E6" s="16" t="s">
        <v>69</v>
      </c>
      <c r="F6" s="16" t="s">
        <v>69</v>
      </c>
      <c r="G6" s="16" t="s">
        <v>69</v>
      </c>
      <c r="H6" s="16" t="s">
        <v>69</v>
      </c>
      <c r="I6" s="16" t="s">
        <v>69</v>
      </c>
      <c r="J6" s="16" t="s">
        <v>69</v>
      </c>
      <c r="K6" s="29" t="s">
        <v>66</v>
      </c>
      <c r="L6" s="29" t="s">
        <v>66</v>
      </c>
      <c r="M6" s="29" t="s">
        <v>66</v>
      </c>
      <c r="N6" s="30">
        <v>100</v>
      </c>
      <c r="O6" s="30">
        <v>0</v>
      </c>
      <c r="P6" s="29">
        <v>11</v>
      </c>
      <c r="Q6" s="31">
        <v>1676.72</v>
      </c>
      <c r="R6" s="32"/>
    </row>
    <row r="7" spans="1:18" x14ac:dyDescent="0.25">
      <c r="A7" s="4" t="s">
        <v>20</v>
      </c>
      <c r="B7" s="4" t="s">
        <v>19</v>
      </c>
      <c r="C7" s="2" t="s">
        <v>66</v>
      </c>
      <c r="D7" s="2" t="s">
        <v>66</v>
      </c>
      <c r="E7" s="2" t="s">
        <v>66</v>
      </c>
      <c r="F7" s="2" t="s">
        <v>66</v>
      </c>
      <c r="G7" s="2" t="s">
        <v>66</v>
      </c>
      <c r="H7" s="2" t="s">
        <v>66</v>
      </c>
      <c r="I7" s="2" t="s">
        <v>66</v>
      </c>
      <c r="J7" s="2" t="s">
        <v>66</v>
      </c>
      <c r="K7" s="2" t="s">
        <v>66</v>
      </c>
      <c r="L7" s="2" t="s">
        <v>66</v>
      </c>
      <c r="M7" s="2" t="s">
        <v>66</v>
      </c>
      <c r="N7" s="5">
        <v>100</v>
      </c>
      <c r="O7" s="5">
        <v>0</v>
      </c>
      <c r="P7" s="2">
        <v>11</v>
      </c>
      <c r="Q7" s="21" t="s">
        <v>29</v>
      </c>
    </row>
    <row r="8" spans="1:18" x14ac:dyDescent="0.25">
      <c r="A8" s="4" t="s">
        <v>48</v>
      </c>
      <c r="B8" s="4" t="s">
        <v>49</v>
      </c>
      <c r="C8" s="2" t="s">
        <v>68</v>
      </c>
      <c r="D8" s="2" t="s">
        <v>68</v>
      </c>
      <c r="E8" s="2" t="s">
        <v>68</v>
      </c>
      <c r="F8" s="2" t="s">
        <v>68</v>
      </c>
      <c r="G8" s="2" t="s">
        <v>68</v>
      </c>
      <c r="H8" s="2" t="s">
        <v>68</v>
      </c>
      <c r="I8" s="2" t="s">
        <v>68</v>
      </c>
      <c r="J8" s="2" t="s">
        <v>68</v>
      </c>
      <c r="K8" s="2" t="s">
        <v>68</v>
      </c>
      <c r="L8" s="2" t="s">
        <v>67</v>
      </c>
      <c r="M8" s="2" t="s">
        <v>68</v>
      </c>
      <c r="N8" s="5">
        <v>90.909090909090907</v>
      </c>
      <c r="O8" s="5">
        <v>9.0909090909090917</v>
      </c>
      <c r="P8" s="2">
        <v>10</v>
      </c>
      <c r="Q8" s="21">
        <v>1047.9100000000001</v>
      </c>
    </row>
    <row r="9" spans="1:18" x14ac:dyDescent="0.25">
      <c r="A9" s="4" t="s">
        <v>50</v>
      </c>
      <c r="B9" s="4" t="s">
        <v>51</v>
      </c>
      <c r="C9" s="2" t="s">
        <v>68</v>
      </c>
      <c r="D9" s="2" t="s">
        <v>68</v>
      </c>
      <c r="E9" s="2" t="s">
        <v>67</v>
      </c>
      <c r="F9" s="2" t="s">
        <v>68</v>
      </c>
      <c r="G9" s="2" t="s">
        <v>68</v>
      </c>
      <c r="H9" s="2" t="s">
        <v>68</v>
      </c>
      <c r="I9" s="2" t="s">
        <v>68</v>
      </c>
      <c r="J9" s="2" t="s">
        <v>68</v>
      </c>
      <c r="K9" s="2" t="s">
        <v>68</v>
      </c>
      <c r="L9" s="2" t="s">
        <v>68</v>
      </c>
      <c r="M9" s="2" t="s">
        <v>68</v>
      </c>
      <c r="N9" s="5">
        <v>90.909090909090907</v>
      </c>
      <c r="O9" s="5">
        <v>9.0909090909090917</v>
      </c>
      <c r="P9" s="2">
        <v>10</v>
      </c>
      <c r="Q9" s="21">
        <v>1047.9100000000001</v>
      </c>
    </row>
    <row r="10" spans="1:18" x14ac:dyDescent="0.25">
      <c r="A10" s="4" t="s">
        <v>30</v>
      </c>
      <c r="B10" s="4" t="s">
        <v>31</v>
      </c>
      <c r="C10" s="2" t="s">
        <v>68</v>
      </c>
      <c r="D10" s="2" t="s">
        <v>68</v>
      </c>
      <c r="E10" s="2" t="s">
        <v>68</v>
      </c>
      <c r="F10" s="2" t="s">
        <v>68</v>
      </c>
      <c r="G10" s="2" t="s">
        <v>68</v>
      </c>
      <c r="H10" s="2" t="s">
        <v>68</v>
      </c>
      <c r="I10" s="2" t="s">
        <v>68</v>
      </c>
      <c r="J10" s="2" t="s">
        <v>68</v>
      </c>
      <c r="K10" s="2" t="s">
        <v>68</v>
      </c>
      <c r="L10" s="2" t="s">
        <v>68</v>
      </c>
      <c r="M10" s="2" t="s">
        <v>68</v>
      </c>
      <c r="N10" s="5">
        <v>100</v>
      </c>
      <c r="O10" s="5">
        <v>0</v>
      </c>
      <c r="P10" s="2">
        <v>11</v>
      </c>
      <c r="Q10" s="21">
        <v>1152.7</v>
      </c>
    </row>
    <row r="11" spans="1:18" x14ac:dyDescent="0.25">
      <c r="A11" s="4" t="s">
        <v>37</v>
      </c>
      <c r="B11" s="4" t="s">
        <v>38</v>
      </c>
      <c r="C11" s="2" t="s">
        <v>67</v>
      </c>
      <c r="D11" s="2" t="s">
        <v>67</v>
      </c>
      <c r="E11" s="2" t="s">
        <v>67</v>
      </c>
      <c r="F11" s="2" t="s">
        <v>67</v>
      </c>
      <c r="G11" s="2" t="s">
        <v>67</v>
      </c>
      <c r="H11" s="2" t="s">
        <v>67</v>
      </c>
      <c r="I11" s="2" t="s">
        <v>68</v>
      </c>
      <c r="J11" s="2" t="s">
        <v>68</v>
      </c>
      <c r="K11" s="2" t="s">
        <v>67</v>
      </c>
      <c r="L11" s="2" t="s">
        <v>68</v>
      </c>
      <c r="M11" s="2" t="s">
        <v>68</v>
      </c>
      <c r="N11" s="5">
        <v>36.363636363636367</v>
      </c>
      <c r="O11" s="5">
        <v>63.636363636363633</v>
      </c>
      <c r="P11" s="2">
        <v>4</v>
      </c>
      <c r="Q11" s="21">
        <v>419.16</v>
      </c>
    </row>
    <row r="12" spans="1:18" s="33" customFormat="1" ht="39.6" x14ac:dyDescent="0.3">
      <c r="A12" s="28" t="s">
        <v>39</v>
      </c>
      <c r="B12" s="28" t="s">
        <v>40</v>
      </c>
      <c r="C12" s="29" t="s">
        <v>66</v>
      </c>
      <c r="D12" s="29" t="s">
        <v>66</v>
      </c>
      <c r="E12" s="29" t="s">
        <v>66</v>
      </c>
      <c r="F12" s="29" t="s">
        <v>66</v>
      </c>
      <c r="G12" s="29" t="s">
        <v>66</v>
      </c>
      <c r="H12" s="29" t="s">
        <v>66</v>
      </c>
      <c r="I12" s="29" t="s">
        <v>66</v>
      </c>
      <c r="J12" s="29" t="s">
        <v>66</v>
      </c>
      <c r="K12" s="16" t="s">
        <v>69</v>
      </c>
      <c r="L12" s="16" t="s">
        <v>69</v>
      </c>
      <c r="M12" s="16" t="s">
        <v>69</v>
      </c>
      <c r="N12" s="30">
        <v>100</v>
      </c>
      <c r="O12" s="30">
        <v>0</v>
      </c>
      <c r="P12" s="29">
        <v>11</v>
      </c>
      <c r="Q12" s="31">
        <v>628.77</v>
      </c>
      <c r="R12" s="32"/>
    </row>
    <row r="13" spans="1:18" x14ac:dyDescent="0.25">
      <c r="A13" s="4" t="s">
        <v>18</v>
      </c>
      <c r="B13" s="4" t="s">
        <v>17</v>
      </c>
      <c r="C13" s="2" t="s">
        <v>68</v>
      </c>
      <c r="D13" s="2" t="s">
        <v>68</v>
      </c>
      <c r="E13" s="2" t="s">
        <v>68</v>
      </c>
      <c r="F13" s="2" t="s">
        <v>68</v>
      </c>
      <c r="G13" s="2" t="s">
        <v>67</v>
      </c>
      <c r="H13" s="2" t="s">
        <v>68</v>
      </c>
      <c r="I13" s="2" t="s">
        <v>68</v>
      </c>
      <c r="J13" s="2" t="s">
        <v>68</v>
      </c>
      <c r="K13" s="2" t="s">
        <v>68</v>
      </c>
      <c r="L13" s="2" t="s">
        <v>67</v>
      </c>
      <c r="M13" s="2" t="s">
        <v>68</v>
      </c>
      <c r="N13" s="5">
        <v>81.818181818181827</v>
      </c>
      <c r="O13" s="5">
        <v>18.181818181818183</v>
      </c>
      <c r="P13" s="2">
        <v>9</v>
      </c>
      <c r="Q13" s="21">
        <v>943.12</v>
      </c>
    </row>
    <row r="14" spans="1:18" x14ac:dyDescent="0.25">
      <c r="A14" s="4" t="s">
        <v>16</v>
      </c>
      <c r="B14" s="4" t="s">
        <v>15</v>
      </c>
      <c r="C14" s="2" t="s">
        <v>68</v>
      </c>
      <c r="D14" s="2" t="s">
        <v>68</v>
      </c>
      <c r="E14" s="2" t="s">
        <v>68</v>
      </c>
      <c r="F14" s="2" t="s">
        <v>68</v>
      </c>
      <c r="G14" s="2" t="s">
        <v>68</v>
      </c>
      <c r="H14" s="2" t="s">
        <v>68</v>
      </c>
      <c r="I14" s="2" t="s">
        <v>68</v>
      </c>
      <c r="J14" s="2" t="s">
        <v>68</v>
      </c>
      <c r="K14" s="2" t="s">
        <v>68</v>
      </c>
      <c r="L14" s="2" t="s">
        <v>68</v>
      </c>
      <c r="M14" s="2" t="s">
        <v>68</v>
      </c>
      <c r="N14" s="5">
        <v>100</v>
      </c>
      <c r="O14" s="5">
        <v>0</v>
      </c>
      <c r="P14" s="2">
        <v>11</v>
      </c>
      <c r="Q14" s="21">
        <v>1152.7</v>
      </c>
    </row>
    <row r="15" spans="1:18" x14ac:dyDescent="0.25">
      <c r="A15" s="4" t="s">
        <v>60</v>
      </c>
      <c r="B15" s="4" t="s">
        <v>61</v>
      </c>
      <c r="C15" s="2" t="s">
        <v>29</v>
      </c>
      <c r="D15" s="2" t="s">
        <v>29</v>
      </c>
      <c r="E15" s="2" t="s">
        <v>29</v>
      </c>
      <c r="F15" s="2" t="s">
        <v>29</v>
      </c>
      <c r="G15" s="2" t="s">
        <v>29</v>
      </c>
      <c r="H15" s="2" t="s">
        <v>29</v>
      </c>
      <c r="I15" s="2" t="s">
        <v>29</v>
      </c>
      <c r="J15" s="2" t="s">
        <v>68</v>
      </c>
      <c r="K15" s="2" t="s">
        <v>68</v>
      </c>
      <c r="L15" s="2" t="s">
        <v>68</v>
      </c>
      <c r="M15" s="2" t="s">
        <v>68</v>
      </c>
      <c r="N15" s="5">
        <v>100</v>
      </c>
      <c r="O15" s="5">
        <v>0</v>
      </c>
      <c r="P15" s="2">
        <v>4</v>
      </c>
      <c r="Q15" s="21">
        <v>419.17</v>
      </c>
    </row>
    <row r="16" spans="1:18" x14ac:dyDescent="0.25">
      <c r="A16" s="4" t="s">
        <v>64</v>
      </c>
      <c r="B16" s="4" t="s">
        <v>65</v>
      </c>
      <c r="C16" s="2" t="s">
        <v>29</v>
      </c>
      <c r="D16" s="2" t="s">
        <v>29</v>
      </c>
      <c r="E16" s="2" t="s">
        <v>29</v>
      </c>
      <c r="F16" s="2" t="s">
        <v>29</v>
      </c>
      <c r="G16" s="2" t="s">
        <v>29</v>
      </c>
      <c r="H16" s="2" t="s">
        <v>29</v>
      </c>
      <c r="I16" s="2" t="s">
        <v>29</v>
      </c>
      <c r="J16" s="2" t="s">
        <v>66</v>
      </c>
      <c r="K16" s="2" t="s">
        <v>66</v>
      </c>
      <c r="L16" s="2" t="s">
        <v>66</v>
      </c>
      <c r="M16" s="2" t="s">
        <v>66</v>
      </c>
      <c r="N16" s="5">
        <v>100</v>
      </c>
      <c r="O16" s="5">
        <v>0</v>
      </c>
      <c r="P16" s="2">
        <v>4</v>
      </c>
      <c r="Q16" s="21">
        <v>0</v>
      </c>
    </row>
    <row r="17" spans="1:17" x14ac:dyDescent="0.25">
      <c r="A17" s="4" t="s">
        <v>14</v>
      </c>
      <c r="B17" s="4" t="s">
        <v>13</v>
      </c>
      <c r="C17" s="2" t="s">
        <v>68</v>
      </c>
      <c r="D17" s="2" t="s">
        <v>67</v>
      </c>
      <c r="E17" s="2" t="s">
        <v>68</v>
      </c>
      <c r="F17" s="2" t="s">
        <v>68</v>
      </c>
      <c r="G17" s="2" t="s">
        <v>68</v>
      </c>
      <c r="H17" s="2" t="s">
        <v>68</v>
      </c>
      <c r="I17" s="2" t="s">
        <v>68</v>
      </c>
      <c r="J17" s="2" t="s">
        <v>68</v>
      </c>
      <c r="K17" s="2" t="s">
        <v>68</v>
      </c>
      <c r="L17" s="2" t="s">
        <v>68</v>
      </c>
      <c r="M17" s="2" t="s">
        <v>67</v>
      </c>
      <c r="N17" s="5">
        <v>81.818181818181827</v>
      </c>
      <c r="O17" s="5">
        <v>18.181818181818183</v>
      </c>
      <c r="P17" s="2">
        <v>9</v>
      </c>
      <c r="Q17" s="21">
        <v>943.12</v>
      </c>
    </row>
    <row r="18" spans="1:17" x14ac:dyDescent="0.25">
      <c r="A18" s="4" t="s">
        <v>41</v>
      </c>
      <c r="B18" s="4" t="s">
        <v>42</v>
      </c>
      <c r="C18" s="2" t="s">
        <v>66</v>
      </c>
      <c r="D18" s="2" t="s">
        <v>66</v>
      </c>
      <c r="E18" s="2" t="s">
        <v>66</v>
      </c>
      <c r="F18" s="2" t="s">
        <v>66</v>
      </c>
      <c r="G18" s="2" t="s">
        <v>66</v>
      </c>
      <c r="H18" s="2" t="s">
        <v>66</v>
      </c>
      <c r="I18" s="2" t="s">
        <v>66</v>
      </c>
      <c r="J18" s="2" t="s">
        <v>66</v>
      </c>
      <c r="K18" s="2" t="s">
        <v>66</v>
      </c>
      <c r="L18" s="2" t="s">
        <v>66</v>
      </c>
      <c r="M18" s="2" t="s">
        <v>66</v>
      </c>
      <c r="N18" s="5">
        <v>100</v>
      </c>
      <c r="O18" s="5">
        <v>0</v>
      </c>
      <c r="P18" s="2">
        <v>11</v>
      </c>
      <c r="Q18" s="21" t="s">
        <v>29</v>
      </c>
    </row>
    <row r="19" spans="1:17" x14ac:dyDescent="0.25">
      <c r="A19" s="4" t="s">
        <v>33</v>
      </c>
      <c r="B19" s="4" t="s">
        <v>34</v>
      </c>
      <c r="C19" s="2" t="s">
        <v>68</v>
      </c>
      <c r="D19" s="2" t="s">
        <v>68</v>
      </c>
      <c r="E19" s="2" t="s">
        <v>68</v>
      </c>
      <c r="F19" s="2" t="s">
        <v>68</v>
      </c>
      <c r="G19" s="2" t="s">
        <v>68</v>
      </c>
      <c r="H19" s="2" t="s">
        <v>68</v>
      </c>
      <c r="I19" s="2" t="s">
        <v>68</v>
      </c>
      <c r="J19" s="2" t="s">
        <v>68</v>
      </c>
      <c r="K19" s="2" t="s">
        <v>68</v>
      </c>
      <c r="L19" s="2" t="s">
        <v>68</v>
      </c>
      <c r="M19" s="2" t="s">
        <v>68</v>
      </c>
      <c r="N19" s="5">
        <v>100</v>
      </c>
      <c r="O19" s="5">
        <v>0</v>
      </c>
      <c r="P19" s="2">
        <v>11</v>
      </c>
      <c r="Q19" s="21">
        <v>1152.7</v>
      </c>
    </row>
    <row r="20" spans="1:17" x14ac:dyDescent="0.25">
      <c r="A20" s="4" t="s">
        <v>12</v>
      </c>
      <c r="B20" s="4" t="s">
        <v>11</v>
      </c>
      <c r="C20" s="2" t="s">
        <v>68</v>
      </c>
      <c r="D20" s="2" t="s">
        <v>68</v>
      </c>
      <c r="E20" s="2" t="s">
        <v>68</v>
      </c>
      <c r="F20" s="2" t="s">
        <v>68</v>
      </c>
      <c r="G20" s="2" t="s">
        <v>68</v>
      </c>
      <c r="H20" s="2" t="s">
        <v>68</v>
      </c>
      <c r="I20" s="2" t="s">
        <v>68</v>
      </c>
      <c r="J20" s="2" t="s">
        <v>68</v>
      </c>
      <c r="K20" s="2" t="s">
        <v>67</v>
      </c>
      <c r="L20" s="2" t="s">
        <v>68</v>
      </c>
      <c r="M20" s="2" t="s">
        <v>68</v>
      </c>
      <c r="N20" s="5">
        <v>90.909090909090907</v>
      </c>
      <c r="O20" s="5">
        <v>9.0909090909090917</v>
      </c>
      <c r="P20" s="2">
        <v>10</v>
      </c>
      <c r="Q20" s="21">
        <v>1047.9000000000001</v>
      </c>
    </row>
    <row r="21" spans="1:17" x14ac:dyDescent="0.25">
      <c r="A21" s="4" t="s">
        <v>10</v>
      </c>
      <c r="B21" s="4" t="s">
        <v>9</v>
      </c>
      <c r="C21" s="2" t="s">
        <v>68</v>
      </c>
      <c r="D21" s="2" t="s">
        <v>68</v>
      </c>
      <c r="E21" s="2" t="s">
        <v>68</v>
      </c>
      <c r="F21" s="2" t="s">
        <v>68</v>
      </c>
      <c r="G21" s="2" t="s">
        <v>68</v>
      </c>
      <c r="H21" s="2" t="s">
        <v>68</v>
      </c>
      <c r="I21" s="2" t="s">
        <v>68</v>
      </c>
      <c r="J21" s="2" t="s">
        <v>68</v>
      </c>
      <c r="K21" s="2" t="s">
        <v>68</v>
      </c>
      <c r="L21" s="2" t="s">
        <v>68</v>
      </c>
      <c r="M21" s="2" t="s">
        <v>68</v>
      </c>
      <c r="N21" s="5">
        <v>100</v>
      </c>
      <c r="O21" s="5">
        <v>0</v>
      </c>
      <c r="P21" s="2">
        <v>11</v>
      </c>
      <c r="Q21" s="21">
        <v>1152.7</v>
      </c>
    </row>
    <row r="22" spans="1:17" x14ac:dyDescent="0.25">
      <c r="A22" s="4" t="s">
        <v>8</v>
      </c>
      <c r="B22" s="4" t="s">
        <v>7</v>
      </c>
      <c r="C22" s="2" t="s">
        <v>66</v>
      </c>
      <c r="D22" s="2" t="s">
        <v>66</v>
      </c>
      <c r="E22" s="2" t="s">
        <v>66</v>
      </c>
      <c r="F22" s="2" t="s">
        <v>66</v>
      </c>
      <c r="G22" s="2" t="s">
        <v>66</v>
      </c>
      <c r="H22" s="2" t="s">
        <v>66</v>
      </c>
      <c r="I22" s="2" t="s">
        <v>66</v>
      </c>
      <c r="J22" s="2" t="s">
        <v>66</v>
      </c>
      <c r="K22" s="2" t="s">
        <v>66</v>
      </c>
      <c r="L22" s="2" t="s">
        <v>67</v>
      </c>
      <c r="M22" s="2" t="s">
        <v>66</v>
      </c>
      <c r="N22" s="5">
        <v>90.909090909090907</v>
      </c>
      <c r="O22" s="5">
        <v>9.0909090909090917</v>
      </c>
      <c r="P22" s="2">
        <v>10</v>
      </c>
      <c r="Q22" s="21" t="s">
        <v>29</v>
      </c>
    </row>
    <row r="23" spans="1:17" x14ac:dyDescent="0.25">
      <c r="A23" s="4" t="s">
        <v>6</v>
      </c>
      <c r="B23" s="4" t="s">
        <v>5</v>
      </c>
      <c r="C23" s="2" t="s">
        <v>68</v>
      </c>
      <c r="D23" s="2" t="s">
        <v>68</v>
      </c>
      <c r="E23" s="2" t="s">
        <v>68</v>
      </c>
      <c r="F23" s="2" t="s">
        <v>68</v>
      </c>
      <c r="G23" s="2" t="s">
        <v>68</v>
      </c>
      <c r="H23" s="2" t="s">
        <v>68</v>
      </c>
      <c r="I23" s="2" t="s">
        <v>68</v>
      </c>
      <c r="J23" s="2" t="s">
        <v>68</v>
      </c>
      <c r="K23" s="2" t="s">
        <v>68</v>
      </c>
      <c r="L23" s="2" t="s">
        <v>68</v>
      </c>
      <c r="M23" s="2" t="s">
        <v>67</v>
      </c>
      <c r="N23" s="5">
        <v>90.909090909090907</v>
      </c>
      <c r="O23" s="5">
        <v>9.0909090909090917</v>
      </c>
      <c r="P23" s="2">
        <v>10</v>
      </c>
      <c r="Q23" s="21">
        <v>1047.9100000000001</v>
      </c>
    </row>
    <row r="24" spans="1:17" x14ac:dyDescent="0.25">
      <c r="A24" s="4" t="s">
        <v>4</v>
      </c>
      <c r="B24" s="4" t="s">
        <v>3</v>
      </c>
      <c r="C24" s="2" t="s">
        <v>66</v>
      </c>
      <c r="D24" s="2" t="s">
        <v>66</v>
      </c>
      <c r="E24" s="2" t="s">
        <v>67</v>
      </c>
      <c r="F24" s="2" t="s">
        <v>66</v>
      </c>
      <c r="G24" s="2" t="s">
        <v>66</v>
      </c>
      <c r="H24" s="2" t="s">
        <v>66</v>
      </c>
      <c r="I24" s="2" t="s">
        <v>66</v>
      </c>
      <c r="J24" s="2" t="s">
        <v>66</v>
      </c>
      <c r="K24" s="2" t="s">
        <v>66</v>
      </c>
      <c r="L24" s="2" t="s">
        <v>66</v>
      </c>
      <c r="M24" s="2" t="s">
        <v>66</v>
      </c>
      <c r="N24" s="5">
        <v>90.909090909090907</v>
      </c>
      <c r="O24" s="5">
        <v>9.0909090909090917</v>
      </c>
      <c r="P24" s="2">
        <v>10</v>
      </c>
      <c r="Q24" s="21" t="s">
        <v>29</v>
      </c>
    </row>
    <row r="25" spans="1:17" x14ac:dyDescent="0.25">
      <c r="A25" s="4" t="s">
        <v>32</v>
      </c>
      <c r="B25" s="4" t="s">
        <v>3</v>
      </c>
      <c r="C25" s="2" t="s">
        <v>68</v>
      </c>
      <c r="D25" s="2" t="s">
        <v>68</v>
      </c>
      <c r="E25" s="2" t="s">
        <v>68</v>
      </c>
      <c r="F25" s="2" t="s">
        <v>68</v>
      </c>
      <c r="G25" s="2" t="s">
        <v>68</v>
      </c>
      <c r="H25" s="2" t="s">
        <v>68</v>
      </c>
      <c r="I25" s="2" t="s">
        <v>68</v>
      </c>
      <c r="J25" s="2" t="s">
        <v>68</v>
      </c>
      <c r="K25" s="2" t="s">
        <v>68</v>
      </c>
      <c r="L25" s="2" t="s">
        <v>68</v>
      </c>
      <c r="M25" s="2" t="s">
        <v>68</v>
      </c>
      <c r="N25" s="5">
        <v>100</v>
      </c>
      <c r="O25" s="5">
        <v>0</v>
      </c>
      <c r="P25" s="2">
        <v>11</v>
      </c>
      <c r="Q25" s="21">
        <v>1152.7</v>
      </c>
    </row>
    <row r="26" spans="1:17" x14ac:dyDescent="0.25">
      <c r="A26" s="4" t="s">
        <v>2</v>
      </c>
      <c r="B26" s="4" t="s">
        <v>1</v>
      </c>
      <c r="C26" s="2" t="s">
        <v>68</v>
      </c>
      <c r="D26" s="2" t="s">
        <v>68</v>
      </c>
      <c r="E26" s="2" t="s">
        <v>68</v>
      </c>
      <c r="F26" s="2" t="s">
        <v>68</v>
      </c>
      <c r="G26" s="2" t="s">
        <v>68</v>
      </c>
      <c r="H26" s="2" t="s">
        <v>68</v>
      </c>
      <c r="I26" s="2" t="s">
        <v>68</v>
      </c>
      <c r="J26" s="2" t="s">
        <v>68</v>
      </c>
      <c r="K26" s="2" t="s">
        <v>66</v>
      </c>
      <c r="L26" s="2" t="s">
        <v>66</v>
      </c>
      <c r="M26" s="2" t="s">
        <v>66</v>
      </c>
      <c r="N26" s="5">
        <v>100</v>
      </c>
      <c r="O26" s="5">
        <v>0</v>
      </c>
      <c r="P26" s="2">
        <v>11</v>
      </c>
      <c r="Q26" s="21">
        <v>838.32</v>
      </c>
    </row>
  </sheetData>
  <sortState xmlns:xlrd2="http://schemas.microsoft.com/office/spreadsheetml/2017/richdata2" ref="A4:O26">
    <sortCondition ref="A4:A26"/>
  </sortState>
  <mergeCells count="3">
    <mergeCell ref="N2:Q2"/>
    <mergeCell ref="A1:B3"/>
    <mergeCell ref="C3:Q3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 xml:space="preserve">&amp;C&amp;"Times New Roman,Normal"AC Spa - Rapport de rémunération 2022 - Tableau des présences aux séances du Conseil communal&amp;"-,Normal"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4140625" defaultRowHeight="12" x14ac:dyDescent="0.25"/>
  <cols>
    <col min="1" max="1" width="13.77734375" style="10" bestFit="1" customWidth="1"/>
    <col min="2" max="2" width="9.44140625" style="10" bestFit="1" customWidth="1"/>
    <col min="3" max="3" width="7.109375" style="1" bestFit="1" customWidth="1"/>
    <col min="4" max="4" width="7.44140625" style="1" bestFit="1" customWidth="1"/>
    <col min="5" max="5" width="7.33203125" style="10" bestFit="1" customWidth="1"/>
    <col min="6" max="6" width="8" style="1" bestFit="1" customWidth="1"/>
    <col min="7" max="8" width="8" style="1" customWidth="1"/>
    <col min="9" max="9" width="7.33203125" style="10" bestFit="1" customWidth="1"/>
    <col min="10" max="10" width="9" style="1" bestFit="1" customWidth="1"/>
    <col min="11" max="11" width="10.21875" style="1" bestFit="1" customWidth="1"/>
    <col min="12" max="16384" width="11.44140625" style="1"/>
  </cols>
  <sheetData>
    <row r="1" spans="1:11" s="13" customFormat="1" ht="72" x14ac:dyDescent="0.3">
      <c r="A1" s="34" t="s">
        <v>71</v>
      </c>
      <c r="B1" s="12" t="s">
        <v>26</v>
      </c>
      <c r="C1" s="12" t="s">
        <v>46</v>
      </c>
      <c r="D1" s="12" t="s">
        <v>43</v>
      </c>
      <c r="E1" s="12" t="s">
        <v>27</v>
      </c>
      <c r="F1" s="12" t="s">
        <v>54</v>
      </c>
      <c r="G1" s="12" t="s">
        <v>62</v>
      </c>
      <c r="H1" s="12" t="s">
        <v>63</v>
      </c>
      <c r="I1" s="12" t="s">
        <v>28</v>
      </c>
      <c r="J1" s="12" t="s">
        <v>44</v>
      </c>
      <c r="K1" s="45"/>
    </row>
    <row r="2" spans="1:11" x14ac:dyDescent="0.25">
      <c r="A2" s="7" t="s">
        <v>25</v>
      </c>
      <c r="B2" s="8">
        <v>89.795918367346943</v>
      </c>
      <c r="C2" s="8">
        <v>95.918367346938766</v>
      </c>
      <c r="D2" s="8">
        <v>83.673469387755105</v>
      </c>
      <c r="E2" s="8">
        <v>91.83673469387756</v>
      </c>
      <c r="F2" s="8">
        <v>85.714285714285708</v>
      </c>
      <c r="G2" s="8">
        <v>100</v>
      </c>
      <c r="H2" s="8">
        <v>100</v>
      </c>
      <c r="I2" s="8">
        <v>69.696969696969703</v>
      </c>
      <c r="J2" s="8">
        <v>97.222222222222214</v>
      </c>
      <c r="K2" s="46"/>
    </row>
    <row r="3" spans="1:11" x14ac:dyDescent="0.25">
      <c r="A3" s="7" t="s">
        <v>0</v>
      </c>
      <c r="B3" s="8">
        <v>10.204081632653061</v>
      </c>
      <c r="C3" s="8">
        <v>4.0816326530612246</v>
      </c>
      <c r="D3" s="8">
        <v>16.326530612244898</v>
      </c>
      <c r="E3" s="8">
        <v>8.1632653061224492</v>
      </c>
      <c r="F3" s="8">
        <v>14.285714285714285</v>
      </c>
      <c r="G3" s="8">
        <v>0</v>
      </c>
      <c r="H3" s="8">
        <v>0</v>
      </c>
      <c r="I3" s="8">
        <v>30.303030303030305</v>
      </c>
      <c r="J3" s="8">
        <v>2.7777777777777777</v>
      </c>
      <c r="K3" s="47"/>
    </row>
    <row r="4" spans="1:11" x14ac:dyDescent="0.25">
      <c r="A4" s="9">
        <v>44572</v>
      </c>
      <c r="B4" s="7" t="s">
        <v>66</v>
      </c>
      <c r="C4" s="7" t="s">
        <v>66</v>
      </c>
      <c r="D4" s="7" t="s">
        <v>66</v>
      </c>
      <c r="E4" s="7" t="s">
        <v>66</v>
      </c>
      <c r="F4" s="7" t="s">
        <v>66</v>
      </c>
      <c r="G4" s="7" t="s">
        <v>29</v>
      </c>
      <c r="H4" s="7" t="s">
        <v>29</v>
      </c>
      <c r="I4" s="7" t="s">
        <v>66</v>
      </c>
      <c r="J4" s="7" t="s">
        <v>66</v>
      </c>
      <c r="K4" s="7" t="s">
        <v>52</v>
      </c>
    </row>
    <row r="5" spans="1:11" x14ac:dyDescent="0.25">
      <c r="A5" s="9">
        <f>A4+7</f>
        <v>44579</v>
      </c>
      <c r="B5" s="7" t="s">
        <v>66</v>
      </c>
      <c r="C5" s="7" t="s">
        <v>66</v>
      </c>
      <c r="D5" s="7" t="s">
        <v>67</v>
      </c>
      <c r="E5" s="7" t="s">
        <v>66</v>
      </c>
      <c r="F5" s="7" t="s">
        <v>66</v>
      </c>
      <c r="G5" s="7" t="s">
        <v>29</v>
      </c>
      <c r="H5" s="7" t="s">
        <v>29</v>
      </c>
      <c r="I5" s="7" t="s">
        <v>66</v>
      </c>
      <c r="J5" s="7" t="s">
        <v>66</v>
      </c>
      <c r="K5" s="7" t="s">
        <v>52</v>
      </c>
    </row>
    <row r="6" spans="1:11" x14ac:dyDescent="0.25">
      <c r="A6" s="9">
        <f t="shared" ref="A6:A50" si="0">A5+7</f>
        <v>44586</v>
      </c>
      <c r="B6" s="7" t="s">
        <v>66</v>
      </c>
      <c r="C6" s="7" t="s">
        <v>66</v>
      </c>
      <c r="D6" s="7" t="s">
        <v>66</v>
      </c>
      <c r="E6" s="7" t="s">
        <v>66</v>
      </c>
      <c r="F6" s="7" t="s">
        <v>66</v>
      </c>
      <c r="G6" s="7" t="s">
        <v>29</v>
      </c>
      <c r="H6" s="7" t="s">
        <v>29</v>
      </c>
      <c r="I6" s="7" t="s">
        <v>66</v>
      </c>
      <c r="J6" s="7" t="s">
        <v>66</v>
      </c>
      <c r="K6" s="7" t="s">
        <v>52</v>
      </c>
    </row>
    <row r="7" spans="1:11" x14ac:dyDescent="0.25">
      <c r="A7" s="9">
        <f t="shared" si="0"/>
        <v>44593</v>
      </c>
      <c r="B7" s="7" t="s">
        <v>66</v>
      </c>
      <c r="C7" s="7" t="s">
        <v>66</v>
      </c>
      <c r="D7" s="7" t="s">
        <v>66</v>
      </c>
      <c r="E7" s="7" t="s">
        <v>66</v>
      </c>
      <c r="F7" s="7" t="s">
        <v>66</v>
      </c>
      <c r="G7" s="7" t="s">
        <v>29</v>
      </c>
      <c r="H7" s="7" t="s">
        <v>29</v>
      </c>
      <c r="I7" s="7" t="s">
        <v>66</v>
      </c>
      <c r="J7" s="7" t="s">
        <v>66</v>
      </c>
      <c r="K7" s="7" t="s">
        <v>52</v>
      </c>
    </row>
    <row r="8" spans="1:11" x14ac:dyDescent="0.25">
      <c r="A8" s="9">
        <f t="shared" si="0"/>
        <v>44600</v>
      </c>
      <c r="B8" s="7" t="s">
        <v>66</v>
      </c>
      <c r="C8" s="7" t="s">
        <v>66</v>
      </c>
      <c r="D8" s="7" t="s">
        <v>66</v>
      </c>
      <c r="E8" s="7" t="s">
        <v>66</v>
      </c>
      <c r="F8" s="7" t="s">
        <v>66</v>
      </c>
      <c r="G8" s="7" t="s">
        <v>29</v>
      </c>
      <c r="H8" s="7" t="s">
        <v>29</v>
      </c>
      <c r="I8" s="7" t="s">
        <v>66</v>
      </c>
      <c r="J8" s="7" t="s">
        <v>66</v>
      </c>
      <c r="K8" s="7"/>
    </row>
    <row r="9" spans="1:11" x14ac:dyDescent="0.25">
      <c r="A9" s="9">
        <f t="shared" si="0"/>
        <v>44607</v>
      </c>
      <c r="B9" s="7" t="s">
        <v>66</v>
      </c>
      <c r="C9" s="7" t="s">
        <v>66</v>
      </c>
      <c r="D9" s="7" t="s">
        <v>66</v>
      </c>
      <c r="E9" s="7" t="s">
        <v>66</v>
      </c>
      <c r="F9" s="7" t="s">
        <v>66</v>
      </c>
      <c r="G9" s="7" t="s">
        <v>29</v>
      </c>
      <c r="H9" s="7" t="s">
        <v>29</v>
      </c>
      <c r="I9" s="7" t="s">
        <v>66</v>
      </c>
      <c r="J9" s="7" t="s">
        <v>66</v>
      </c>
      <c r="K9" s="7" t="s">
        <v>52</v>
      </c>
    </row>
    <row r="10" spans="1:11" x14ac:dyDescent="0.25">
      <c r="A10" s="9">
        <f t="shared" si="0"/>
        <v>44614</v>
      </c>
      <c r="B10" s="7" t="s">
        <v>66</v>
      </c>
      <c r="C10" s="7" t="s">
        <v>66</v>
      </c>
      <c r="D10" s="7" t="s">
        <v>66</v>
      </c>
      <c r="E10" s="7" t="s">
        <v>66</v>
      </c>
      <c r="F10" s="7" t="s">
        <v>66</v>
      </c>
      <c r="G10" s="7" t="s">
        <v>29</v>
      </c>
      <c r="H10" s="7" t="s">
        <v>29</v>
      </c>
      <c r="I10" s="7" t="s">
        <v>66</v>
      </c>
      <c r="J10" s="7" t="s">
        <v>66</v>
      </c>
      <c r="K10" s="7"/>
    </row>
    <row r="11" spans="1:11" x14ac:dyDescent="0.25">
      <c r="A11" s="9">
        <v>44628</v>
      </c>
      <c r="B11" s="7" t="s">
        <v>66</v>
      </c>
      <c r="C11" s="7" t="s">
        <v>66</v>
      </c>
      <c r="D11" s="7" t="s">
        <v>66</v>
      </c>
      <c r="E11" s="7" t="s">
        <v>66</v>
      </c>
      <c r="F11" s="7" t="s">
        <v>66</v>
      </c>
      <c r="G11" s="7" t="s">
        <v>29</v>
      </c>
      <c r="H11" s="7" t="s">
        <v>29</v>
      </c>
      <c r="I11" s="7" t="s">
        <v>66</v>
      </c>
      <c r="J11" s="7" t="s">
        <v>66</v>
      </c>
      <c r="K11" s="7"/>
    </row>
    <row r="12" spans="1:11" x14ac:dyDescent="0.25">
      <c r="A12" s="9">
        <f t="shared" si="0"/>
        <v>44635</v>
      </c>
      <c r="B12" s="7" t="s">
        <v>66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29</v>
      </c>
      <c r="H12" s="7" t="s">
        <v>29</v>
      </c>
      <c r="I12" s="7" t="s">
        <v>66</v>
      </c>
      <c r="J12" s="7" t="s">
        <v>66</v>
      </c>
      <c r="K12" s="7"/>
    </row>
    <row r="13" spans="1:11" x14ac:dyDescent="0.25">
      <c r="A13" s="9">
        <f t="shared" si="0"/>
        <v>44642</v>
      </c>
      <c r="B13" s="7" t="s">
        <v>66</v>
      </c>
      <c r="C13" s="7" t="s">
        <v>66</v>
      </c>
      <c r="D13" s="7" t="s">
        <v>66</v>
      </c>
      <c r="E13" s="7" t="s">
        <v>67</v>
      </c>
      <c r="F13" s="7" t="s">
        <v>66</v>
      </c>
      <c r="G13" s="7" t="s">
        <v>29</v>
      </c>
      <c r="H13" s="7" t="s">
        <v>29</v>
      </c>
      <c r="I13" s="7" t="s">
        <v>66</v>
      </c>
      <c r="J13" s="7" t="s">
        <v>66</v>
      </c>
      <c r="K13" s="7"/>
    </row>
    <row r="14" spans="1:11" x14ac:dyDescent="0.25">
      <c r="A14" s="9">
        <f t="shared" si="0"/>
        <v>44649</v>
      </c>
      <c r="B14" s="7" t="s">
        <v>66</v>
      </c>
      <c r="C14" s="7" t="s">
        <v>66</v>
      </c>
      <c r="D14" s="7" t="s">
        <v>67</v>
      </c>
      <c r="E14" s="7" t="s">
        <v>66</v>
      </c>
      <c r="F14" s="7" t="s">
        <v>66</v>
      </c>
      <c r="G14" s="7" t="s">
        <v>29</v>
      </c>
      <c r="H14" s="7" t="s">
        <v>29</v>
      </c>
      <c r="I14" s="7" t="s">
        <v>66</v>
      </c>
      <c r="J14" s="7" t="s">
        <v>66</v>
      </c>
      <c r="K14" s="7"/>
    </row>
    <row r="15" spans="1:11" x14ac:dyDescent="0.25">
      <c r="A15" s="9">
        <f t="shared" si="0"/>
        <v>44656</v>
      </c>
      <c r="B15" s="7" t="s">
        <v>66</v>
      </c>
      <c r="C15" s="7" t="s">
        <v>66</v>
      </c>
      <c r="D15" s="7" t="s">
        <v>67</v>
      </c>
      <c r="E15" s="7" t="s">
        <v>66</v>
      </c>
      <c r="F15" s="7" t="s">
        <v>67</v>
      </c>
      <c r="G15" s="7" t="s">
        <v>29</v>
      </c>
      <c r="H15" s="7" t="s">
        <v>29</v>
      </c>
      <c r="I15" s="7" t="s">
        <v>66</v>
      </c>
      <c r="J15" s="7" t="s">
        <v>66</v>
      </c>
      <c r="K15" s="7"/>
    </row>
    <row r="16" spans="1:11" x14ac:dyDescent="0.25">
      <c r="A16" s="9">
        <v>44670</v>
      </c>
      <c r="B16" s="7" t="s">
        <v>66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29</v>
      </c>
      <c r="H16" s="7" t="s">
        <v>29</v>
      </c>
      <c r="I16" s="7" t="s">
        <v>66</v>
      </c>
      <c r="J16" s="7" t="s">
        <v>66</v>
      </c>
      <c r="K16" s="7"/>
    </row>
    <row r="17" spans="1:11" x14ac:dyDescent="0.25">
      <c r="A17" s="9">
        <f t="shared" si="0"/>
        <v>44677</v>
      </c>
      <c r="B17" s="7" t="s">
        <v>66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29</v>
      </c>
      <c r="H17" s="7" t="s">
        <v>29</v>
      </c>
      <c r="I17" s="7" t="s">
        <v>66</v>
      </c>
      <c r="J17" s="7" t="s">
        <v>66</v>
      </c>
      <c r="K17" s="7"/>
    </row>
    <row r="18" spans="1:11" ht="24" x14ac:dyDescent="0.25">
      <c r="A18" s="22">
        <f t="shared" si="0"/>
        <v>44684</v>
      </c>
      <c r="B18" s="11" t="s">
        <v>66</v>
      </c>
      <c r="C18" s="11" t="s">
        <v>66</v>
      </c>
      <c r="D18" s="11" t="s">
        <v>66</v>
      </c>
      <c r="E18" s="11" t="s">
        <v>66</v>
      </c>
      <c r="F18" s="11" t="s">
        <v>66</v>
      </c>
      <c r="G18" s="11" t="s">
        <v>29</v>
      </c>
      <c r="H18" s="11" t="s">
        <v>29</v>
      </c>
      <c r="I18" s="11" t="s">
        <v>66</v>
      </c>
      <c r="J18" s="11" t="s">
        <v>66</v>
      </c>
      <c r="K18" s="35" t="s">
        <v>72</v>
      </c>
    </row>
    <row r="19" spans="1:11" x14ac:dyDescent="0.25">
      <c r="A19" s="9">
        <f t="shared" si="0"/>
        <v>44691</v>
      </c>
      <c r="B19" s="7" t="s">
        <v>66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29</v>
      </c>
      <c r="H19" s="7" t="s">
        <v>29</v>
      </c>
      <c r="I19" s="7" t="s">
        <v>67</v>
      </c>
      <c r="J19" s="7" t="s">
        <v>66</v>
      </c>
      <c r="K19" s="7"/>
    </row>
    <row r="20" spans="1:11" x14ac:dyDescent="0.25">
      <c r="A20" s="9">
        <f t="shared" si="0"/>
        <v>44698</v>
      </c>
      <c r="B20" s="7" t="s">
        <v>66</v>
      </c>
      <c r="C20" s="7" t="s">
        <v>67</v>
      </c>
      <c r="D20" s="7" t="s">
        <v>66</v>
      </c>
      <c r="E20" s="7" t="s">
        <v>66</v>
      </c>
      <c r="F20" s="7" t="s">
        <v>66</v>
      </c>
      <c r="G20" s="7" t="s">
        <v>29</v>
      </c>
      <c r="H20" s="7" t="s">
        <v>29</v>
      </c>
      <c r="I20" s="7" t="s">
        <v>66</v>
      </c>
      <c r="J20" s="7" t="s">
        <v>66</v>
      </c>
      <c r="K20" s="7"/>
    </row>
    <row r="21" spans="1:11" x14ac:dyDescent="0.25">
      <c r="A21" s="9">
        <f t="shared" si="0"/>
        <v>44705</v>
      </c>
      <c r="B21" s="7" t="s">
        <v>66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29</v>
      </c>
      <c r="H21" s="7" t="s">
        <v>29</v>
      </c>
      <c r="I21" s="7" t="s">
        <v>67</v>
      </c>
      <c r="J21" s="7" t="s">
        <v>66</v>
      </c>
      <c r="K21" s="7"/>
    </row>
    <row r="22" spans="1:11" x14ac:dyDescent="0.25">
      <c r="A22" s="9">
        <f t="shared" si="0"/>
        <v>44712</v>
      </c>
      <c r="B22" s="7" t="s">
        <v>66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29</v>
      </c>
      <c r="H22" s="7" t="s">
        <v>29</v>
      </c>
      <c r="I22" s="7" t="s">
        <v>66</v>
      </c>
      <c r="J22" s="7" t="s">
        <v>66</v>
      </c>
      <c r="K22" s="7"/>
    </row>
    <row r="23" spans="1:11" x14ac:dyDescent="0.25">
      <c r="A23" s="27">
        <v>44721</v>
      </c>
      <c r="B23" s="7" t="s">
        <v>66</v>
      </c>
      <c r="C23" s="7" t="s">
        <v>66</v>
      </c>
      <c r="D23" s="7" t="s">
        <v>67</v>
      </c>
      <c r="E23" s="7" t="s">
        <v>66</v>
      </c>
      <c r="F23" s="7" t="s">
        <v>66</v>
      </c>
      <c r="G23" s="7" t="s">
        <v>29</v>
      </c>
      <c r="H23" s="7" t="s">
        <v>29</v>
      </c>
      <c r="I23" s="7" t="s">
        <v>67</v>
      </c>
      <c r="J23" s="7" t="s">
        <v>66</v>
      </c>
      <c r="K23" s="7"/>
    </row>
    <row r="24" spans="1:11" x14ac:dyDescent="0.25">
      <c r="A24" s="9">
        <v>44726</v>
      </c>
      <c r="B24" s="7" t="s">
        <v>66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29</v>
      </c>
      <c r="H24" s="7" t="s">
        <v>29</v>
      </c>
      <c r="I24" s="7" t="s">
        <v>66</v>
      </c>
      <c r="J24" s="7" t="s">
        <v>66</v>
      </c>
      <c r="K24" s="7"/>
    </row>
    <row r="25" spans="1:11" x14ac:dyDescent="0.25">
      <c r="A25" s="9">
        <f t="shared" si="0"/>
        <v>44733</v>
      </c>
      <c r="B25" s="7" t="s">
        <v>66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29</v>
      </c>
      <c r="H25" s="7" t="s">
        <v>29</v>
      </c>
      <c r="I25" s="7" t="s">
        <v>66</v>
      </c>
      <c r="J25" s="7" t="s">
        <v>66</v>
      </c>
      <c r="K25" s="7"/>
    </row>
    <row r="26" spans="1:11" x14ac:dyDescent="0.25">
      <c r="A26" s="9">
        <f t="shared" si="0"/>
        <v>44740</v>
      </c>
      <c r="B26" s="7" t="s">
        <v>66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29</v>
      </c>
      <c r="H26" s="7" t="s">
        <v>29</v>
      </c>
      <c r="I26" s="7" t="s">
        <v>66</v>
      </c>
      <c r="J26" s="7" t="s">
        <v>66</v>
      </c>
      <c r="K26" s="7"/>
    </row>
    <row r="27" spans="1:11" x14ac:dyDescent="0.25">
      <c r="A27" s="9">
        <f t="shared" si="0"/>
        <v>44747</v>
      </c>
      <c r="B27" s="7" t="s">
        <v>67</v>
      </c>
      <c r="C27" s="7" t="s">
        <v>66</v>
      </c>
      <c r="D27" s="7" t="s">
        <v>66</v>
      </c>
      <c r="E27" s="7" t="s">
        <v>66</v>
      </c>
      <c r="F27" s="7" t="s">
        <v>67</v>
      </c>
      <c r="G27" s="7" t="s">
        <v>29</v>
      </c>
      <c r="H27" s="7" t="s">
        <v>29</v>
      </c>
      <c r="I27" s="7" t="s">
        <v>67</v>
      </c>
      <c r="J27" s="7" t="s">
        <v>66</v>
      </c>
      <c r="K27" s="7"/>
    </row>
    <row r="28" spans="1:11" x14ac:dyDescent="0.25">
      <c r="A28" s="27">
        <v>44754</v>
      </c>
      <c r="B28" s="7" t="s">
        <v>66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29</v>
      </c>
      <c r="H28" s="7" t="s">
        <v>29</v>
      </c>
      <c r="I28" s="7" t="s">
        <v>66</v>
      </c>
      <c r="J28" s="7" t="s">
        <v>66</v>
      </c>
      <c r="K28" s="7"/>
    </row>
    <row r="29" spans="1:11" x14ac:dyDescent="0.25">
      <c r="A29" s="9">
        <v>44761</v>
      </c>
      <c r="B29" s="7" t="s">
        <v>66</v>
      </c>
      <c r="C29" s="7" t="s">
        <v>66</v>
      </c>
      <c r="D29" s="7" t="s">
        <v>66</v>
      </c>
      <c r="E29" s="7" t="s">
        <v>66</v>
      </c>
      <c r="F29" s="7" t="s">
        <v>67</v>
      </c>
      <c r="G29" s="7" t="s">
        <v>29</v>
      </c>
      <c r="H29" s="7" t="s">
        <v>29</v>
      </c>
      <c r="I29" s="7" t="s">
        <v>66</v>
      </c>
      <c r="J29" s="7" t="s">
        <v>66</v>
      </c>
      <c r="K29" s="7"/>
    </row>
    <row r="30" spans="1:11" x14ac:dyDescent="0.25">
      <c r="A30" s="27">
        <v>44768</v>
      </c>
      <c r="B30" s="7" t="s">
        <v>67</v>
      </c>
      <c r="C30" s="7" t="s">
        <v>66</v>
      </c>
      <c r="D30" s="7" t="s">
        <v>67</v>
      </c>
      <c r="E30" s="7" t="s">
        <v>66</v>
      </c>
      <c r="F30" s="7" t="s">
        <v>67</v>
      </c>
      <c r="G30" s="7" t="s">
        <v>29</v>
      </c>
      <c r="H30" s="7" t="s">
        <v>29</v>
      </c>
      <c r="I30" s="7" t="s">
        <v>66</v>
      </c>
      <c r="J30" s="7" t="s">
        <v>66</v>
      </c>
      <c r="K30" s="7" t="s">
        <v>52</v>
      </c>
    </row>
    <row r="31" spans="1:11" x14ac:dyDescent="0.25">
      <c r="A31" s="9">
        <v>44775</v>
      </c>
      <c r="B31" s="7" t="s">
        <v>67</v>
      </c>
      <c r="C31" s="7" t="s">
        <v>67</v>
      </c>
      <c r="D31" s="7" t="s">
        <v>66</v>
      </c>
      <c r="E31" s="7" t="s">
        <v>66</v>
      </c>
      <c r="F31" s="7" t="s">
        <v>66</v>
      </c>
      <c r="G31" s="7" t="s">
        <v>29</v>
      </c>
      <c r="H31" s="7" t="s">
        <v>29</v>
      </c>
      <c r="I31" s="7" t="s">
        <v>67</v>
      </c>
      <c r="J31" s="7" t="s">
        <v>66</v>
      </c>
      <c r="K31" s="7"/>
    </row>
    <row r="32" spans="1:11" x14ac:dyDescent="0.25">
      <c r="A32" s="9">
        <v>44789</v>
      </c>
      <c r="B32" s="7" t="s">
        <v>66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29</v>
      </c>
      <c r="H32" s="7" t="s">
        <v>29</v>
      </c>
      <c r="I32" s="7" t="s">
        <v>67</v>
      </c>
      <c r="J32" s="7" t="s">
        <v>67</v>
      </c>
      <c r="K32" s="7"/>
    </row>
    <row r="33" spans="1:11" x14ac:dyDescent="0.25">
      <c r="A33" s="9">
        <v>44803</v>
      </c>
      <c r="B33" s="7" t="s">
        <v>66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29</v>
      </c>
      <c r="H33" s="7" t="s">
        <v>29</v>
      </c>
      <c r="I33" s="7" t="s">
        <v>67</v>
      </c>
      <c r="J33" s="7" t="s">
        <v>66</v>
      </c>
      <c r="K33" s="7"/>
    </row>
    <row r="34" spans="1:11" x14ac:dyDescent="0.25">
      <c r="A34" s="9">
        <f t="shared" si="0"/>
        <v>44810</v>
      </c>
      <c r="B34" s="7" t="s">
        <v>67</v>
      </c>
      <c r="C34" s="7" t="s">
        <v>66</v>
      </c>
      <c r="D34" s="7" t="s">
        <v>66</v>
      </c>
      <c r="E34" s="7" t="s">
        <v>66</v>
      </c>
      <c r="F34" s="7" t="s">
        <v>66</v>
      </c>
      <c r="G34" s="7" t="s">
        <v>29</v>
      </c>
      <c r="H34" s="7" t="s">
        <v>29</v>
      </c>
      <c r="I34" s="7" t="s">
        <v>67</v>
      </c>
      <c r="J34" s="7" t="s">
        <v>66</v>
      </c>
      <c r="K34" s="7"/>
    </row>
    <row r="35" spans="1:11" x14ac:dyDescent="0.25">
      <c r="A35" s="9">
        <f t="shared" si="0"/>
        <v>44817</v>
      </c>
      <c r="B35" s="7" t="s">
        <v>66</v>
      </c>
      <c r="C35" s="7" t="s">
        <v>66</v>
      </c>
      <c r="D35" s="7" t="s">
        <v>66</v>
      </c>
      <c r="E35" s="7" t="s">
        <v>67</v>
      </c>
      <c r="F35" s="7" t="s">
        <v>66</v>
      </c>
      <c r="G35" s="7" t="s">
        <v>29</v>
      </c>
      <c r="H35" s="7" t="s">
        <v>29</v>
      </c>
      <c r="I35" s="7" t="s">
        <v>67</v>
      </c>
      <c r="J35" s="7" t="s">
        <v>66</v>
      </c>
      <c r="K35" s="7"/>
    </row>
    <row r="36" spans="1:11" x14ac:dyDescent="0.25">
      <c r="A36" s="9">
        <v>44818</v>
      </c>
      <c r="B36" s="7" t="s">
        <v>66</v>
      </c>
      <c r="C36" s="7" t="s">
        <v>66</v>
      </c>
      <c r="D36" s="7" t="s">
        <v>67</v>
      </c>
      <c r="E36" s="7" t="s">
        <v>67</v>
      </c>
      <c r="F36" s="7" t="s">
        <v>66</v>
      </c>
      <c r="G36" s="7" t="s">
        <v>29</v>
      </c>
      <c r="H36" s="7" t="s">
        <v>29</v>
      </c>
      <c r="I36" s="7" t="s">
        <v>67</v>
      </c>
      <c r="J36" s="7" t="s">
        <v>66</v>
      </c>
      <c r="K36" s="7" t="s">
        <v>52</v>
      </c>
    </row>
    <row r="37" spans="1:11" x14ac:dyDescent="0.25">
      <c r="A37" s="9">
        <f>A35+7</f>
        <v>44824</v>
      </c>
      <c r="B37" s="7" t="s">
        <v>66</v>
      </c>
      <c r="C37" s="7" t="s">
        <v>66</v>
      </c>
      <c r="D37" s="7" t="s">
        <v>66</v>
      </c>
      <c r="E37" s="7" t="s">
        <v>66</v>
      </c>
      <c r="F37" s="7" t="s">
        <v>66</v>
      </c>
      <c r="G37" s="7" t="s">
        <v>29</v>
      </c>
      <c r="H37" s="7" t="s">
        <v>29</v>
      </c>
      <c r="I37" s="7" t="s">
        <v>29</v>
      </c>
      <c r="J37" s="7" t="s">
        <v>66</v>
      </c>
      <c r="K37" s="7"/>
    </row>
    <row r="38" spans="1:11" x14ac:dyDescent="0.25">
      <c r="A38" s="9">
        <v>44827</v>
      </c>
      <c r="B38" s="7" t="s">
        <v>66</v>
      </c>
      <c r="C38" s="7" t="s">
        <v>66</v>
      </c>
      <c r="D38" s="7" t="s">
        <v>66</v>
      </c>
      <c r="E38" s="7" t="s">
        <v>66</v>
      </c>
      <c r="F38" s="7" t="s">
        <v>67</v>
      </c>
      <c r="G38" s="7" t="s">
        <v>29</v>
      </c>
      <c r="H38" s="7" t="s">
        <v>29</v>
      </c>
      <c r="I38" s="7" t="s">
        <v>29</v>
      </c>
      <c r="J38" s="7" t="s">
        <v>66</v>
      </c>
      <c r="K38" s="7"/>
    </row>
    <row r="39" spans="1:11" x14ac:dyDescent="0.25">
      <c r="A39" s="9">
        <v>44838</v>
      </c>
      <c r="B39" s="7" t="s">
        <v>67</v>
      </c>
      <c r="C39" s="7" t="s">
        <v>66</v>
      </c>
      <c r="D39" s="7" t="s">
        <v>66</v>
      </c>
      <c r="E39" s="7" t="s">
        <v>66</v>
      </c>
      <c r="F39" s="7" t="s">
        <v>66</v>
      </c>
      <c r="G39" s="7" t="s">
        <v>29</v>
      </c>
      <c r="H39" s="7" t="s">
        <v>29</v>
      </c>
      <c r="I39" s="7" t="s">
        <v>29</v>
      </c>
      <c r="J39" s="7" t="s">
        <v>66</v>
      </c>
      <c r="K39" s="7"/>
    </row>
    <row r="40" spans="1:11" x14ac:dyDescent="0.25">
      <c r="A40" s="27">
        <v>44840</v>
      </c>
      <c r="B40" s="7" t="s">
        <v>66</v>
      </c>
      <c r="C40" s="7" t="s">
        <v>66</v>
      </c>
      <c r="D40" s="7" t="s">
        <v>66</v>
      </c>
      <c r="E40" s="7" t="s">
        <v>66</v>
      </c>
      <c r="F40" s="7" t="s">
        <v>66</v>
      </c>
      <c r="G40" s="7" t="s">
        <v>66</v>
      </c>
      <c r="H40" s="7" t="s">
        <v>66</v>
      </c>
      <c r="I40" s="7" t="s">
        <v>29</v>
      </c>
      <c r="J40" s="7" t="s">
        <v>29</v>
      </c>
      <c r="K40" s="7"/>
    </row>
    <row r="41" spans="1:11" x14ac:dyDescent="0.25">
      <c r="A41" s="9">
        <f>A39+7</f>
        <v>44845</v>
      </c>
      <c r="B41" s="7" t="s">
        <v>66</v>
      </c>
      <c r="C41" s="7" t="s">
        <v>66</v>
      </c>
      <c r="D41" s="7" t="s">
        <v>66</v>
      </c>
      <c r="E41" s="7" t="s">
        <v>67</v>
      </c>
      <c r="F41" s="7" t="s">
        <v>66</v>
      </c>
      <c r="G41" s="7" t="s">
        <v>66</v>
      </c>
      <c r="H41" s="7" t="s">
        <v>66</v>
      </c>
      <c r="I41" s="7" t="s">
        <v>29</v>
      </c>
      <c r="J41" s="7" t="s">
        <v>29</v>
      </c>
      <c r="K41" s="7"/>
    </row>
    <row r="42" spans="1:11" x14ac:dyDescent="0.25">
      <c r="A42" s="9">
        <f t="shared" si="0"/>
        <v>44852</v>
      </c>
      <c r="B42" s="7" t="s">
        <v>66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29</v>
      </c>
      <c r="J42" s="7" t="s">
        <v>29</v>
      </c>
      <c r="K42" s="7"/>
    </row>
    <row r="43" spans="1:11" x14ac:dyDescent="0.25">
      <c r="A43" s="9">
        <v>44862</v>
      </c>
      <c r="B43" s="7" t="s">
        <v>66</v>
      </c>
      <c r="C43" s="7" t="s">
        <v>66</v>
      </c>
      <c r="D43" s="7" t="s">
        <v>67</v>
      </c>
      <c r="E43" s="7" t="s">
        <v>66</v>
      </c>
      <c r="F43" s="7" t="s">
        <v>67</v>
      </c>
      <c r="G43" s="7" t="s">
        <v>66</v>
      </c>
      <c r="H43" s="7" t="s">
        <v>66</v>
      </c>
      <c r="I43" s="7" t="s">
        <v>29</v>
      </c>
      <c r="J43" s="7" t="s">
        <v>29</v>
      </c>
      <c r="K43" s="7"/>
    </row>
    <row r="44" spans="1:11" x14ac:dyDescent="0.25">
      <c r="A44" s="9">
        <v>44872</v>
      </c>
      <c r="B44" s="7" t="s">
        <v>66</v>
      </c>
      <c r="C44" s="7" t="s">
        <v>66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66</v>
      </c>
      <c r="I44" s="7" t="s">
        <v>29</v>
      </c>
      <c r="J44" s="7" t="s">
        <v>29</v>
      </c>
      <c r="K44" s="7"/>
    </row>
    <row r="45" spans="1:11" x14ac:dyDescent="0.25">
      <c r="A45" s="27">
        <v>44882</v>
      </c>
      <c r="B45" s="7" t="s">
        <v>66</v>
      </c>
      <c r="C45" s="7" t="s">
        <v>66</v>
      </c>
      <c r="D45" s="7" t="s">
        <v>66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29</v>
      </c>
      <c r="J45" s="7" t="s">
        <v>29</v>
      </c>
      <c r="K45" s="7"/>
    </row>
    <row r="46" spans="1:11" x14ac:dyDescent="0.25">
      <c r="A46" s="9">
        <v>44887</v>
      </c>
      <c r="B46" s="7" t="s">
        <v>66</v>
      </c>
      <c r="C46" s="7" t="s">
        <v>66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29</v>
      </c>
      <c r="J46" s="7" t="s">
        <v>29</v>
      </c>
      <c r="K46" s="7"/>
    </row>
    <row r="47" spans="1:11" x14ac:dyDescent="0.25">
      <c r="A47" s="9">
        <f t="shared" si="0"/>
        <v>44894</v>
      </c>
      <c r="B47" s="7" t="s">
        <v>66</v>
      </c>
      <c r="C47" s="7" t="s">
        <v>66</v>
      </c>
      <c r="D47" s="7" t="s">
        <v>66</v>
      </c>
      <c r="E47" s="7" t="s">
        <v>66</v>
      </c>
      <c r="F47" s="7" t="s">
        <v>66</v>
      </c>
      <c r="G47" s="7" t="s">
        <v>66</v>
      </c>
      <c r="H47" s="7" t="s">
        <v>66</v>
      </c>
      <c r="I47" s="7" t="s">
        <v>29</v>
      </c>
      <c r="J47" s="7" t="s">
        <v>29</v>
      </c>
      <c r="K47" s="7"/>
    </row>
    <row r="48" spans="1:11" x14ac:dyDescent="0.25">
      <c r="A48" s="9">
        <f t="shared" si="0"/>
        <v>44901</v>
      </c>
      <c r="B48" s="7" t="s">
        <v>66</v>
      </c>
      <c r="C48" s="7" t="s">
        <v>66</v>
      </c>
      <c r="D48" s="7" t="s">
        <v>66</v>
      </c>
      <c r="E48" s="7" t="s">
        <v>66</v>
      </c>
      <c r="F48" s="7" t="s">
        <v>66</v>
      </c>
      <c r="G48" s="7" t="s">
        <v>66</v>
      </c>
      <c r="H48" s="7" t="s">
        <v>66</v>
      </c>
      <c r="I48" s="7" t="s">
        <v>29</v>
      </c>
      <c r="J48" s="7" t="s">
        <v>29</v>
      </c>
      <c r="K48" s="7"/>
    </row>
    <row r="49" spans="1:11" x14ac:dyDescent="0.25">
      <c r="A49" s="9">
        <f t="shared" si="0"/>
        <v>44908</v>
      </c>
      <c r="B49" s="7" t="s">
        <v>66</v>
      </c>
      <c r="C49" s="7" t="s">
        <v>66</v>
      </c>
      <c r="D49" s="7" t="s">
        <v>66</v>
      </c>
      <c r="E49" s="7" t="s">
        <v>66</v>
      </c>
      <c r="F49" s="7" t="s">
        <v>66</v>
      </c>
      <c r="G49" s="7" t="s">
        <v>66</v>
      </c>
      <c r="H49" s="7" t="s">
        <v>66</v>
      </c>
      <c r="I49" s="7" t="s">
        <v>29</v>
      </c>
      <c r="J49" s="7" t="s">
        <v>29</v>
      </c>
      <c r="K49" s="7"/>
    </row>
    <row r="50" spans="1:11" x14ac:dyDescent="0.25">
      <c r="A50" s="9">
        <f t="shared" si="0"/>
        <v>44915</v>
      </c>
      <c r="B50" s="7" t="s">
        <v>66</v>
      </c>
      <c r="C50" s="7" t="s">
        <v>66</v>
      </c>
      <c r="D50" s="7" t="s">
        <v>66</v>
      </c>
      <c r="E50" s="7" t="s">
        <v>66</v>
      </c>
      <c r="F50" s="7" t="s">
        <v>66</v>
      </c>
      <c r="G50" s="7" t="s">
        <v>66</v>
      </c>
      <c r="H50" s="7" t="s">
        <v>66</v>
      </c>
      <c r="I50" s="7" t="s">
        <v>29</v>
      </c>
      <c r="J50" s="7" t="s">
        <v>29</v>
      </c>
      <c r="K50" s="7"/>
    </row>
    <row r="51" spans="1:11" x14ac:dyDescent="0.25">
      <c r="A51" s="9">
        <v>44918</v>
      </c>
      <c r="B51" s="7" t="s">
        <v>66</v>
      </c>
      <c r="C51" s="7" t="s">
        <v>66</v>
      </c>
      <c r="D51" s="7" t="s">
        <v>66</v>
      </c>
      <c r="E51" s="7" t="s">
        <v>66</v>
      </c>
      <c r="F51" s="7" t="s">
        <v>66</v>
      </c>
      <c r="G51" s="7" t="s">
        <v>66</v>
      </c>
      <c r="H51" s="7" t="s">
        <v>66</v>
      </c>
      <c r="I51" s="7" t="s">
        <v>29</v>
      </c>
      <c r="J51" s="7" t="s">
        <v>29</v>
      </c>
      <c r="K51" s="7"/>
    </row>
    <row r="52" spans="1:11" x14ac:dyDescent="0.25">
      <c r="A52" s="27">
        <v>44924</v>
      </c>
      <c r="B52" s="7" t="s">
        <v>66</v>
      </c>
      <c r="C52" s="7" t="s">
        <v>66</v>
      </c>
      <c r="D52" s="7" t="s">
        <v>67</v>
      </c>
      <c r="E52" s="7" t="s">
        <v>66</v>
      </c>
      <c r="F52" s="7" t="s">
        <v>67</v>
      </c>
      <c r="G52" s="7" t="s">
        <v>66</v>
      </c>
      <c r="H52" s="7" t="s">
        <v>66</v>
      </c>
      <c r="I52" s="7" t="s">
        <v>29</v>
      </c>
      <c r="J52" s="7" t="s">
        <v>29</v>
      </c>
      <c r="K52" s="7"/>
    </row>
  </sheetData>
  <mergeCells count="1">
    <mergeCell ref="K1:K3"/>
  </mergeCells>
  <printOptions horizontalCentered="1"/>
  <pageMargins left="0.23622047244094491" right="0.23622047244094491" top="1.1417322834645669" bottom="0.35433070866141736" header="0.31496062992125984" footer="0"/>
  <pageSetup paperSize="9" orientation="portrait" r:id="rId1"/>
  <headerFooter>
    <oddHeader>&amp;CAC Spa - Rapport de rémunération 2022 - Tableau des présences aux séances du Collège communal
NB: les séances des 09/06, 12/07, 26/07, 06/10, 17/11 et 29/12 sont des séances exceptionnelles avec très peu de points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F35" sqref="F35"/>
    </sheetView>
  </sheetViews>
  <sheetFormatPr baseColWidth="10" defaultColWidth="29.6640625" defaultRowHeight="13.2" x14ac:dyDescent="0.25"/>
  <cols>
    <col min="1" max="1" width="15.6640625" style="3" bestFit="1" customWidth="1"/>
    <col min="2" max="2" width="14.5546875" style="3" customWidth="1"/>
    <col min="3" max="3" width="8.33203125" style="3" bestFit="1" customWidth="1"/>
    <col min="4" max="4" width="8.33203125" style="3" customWidth="1"/>
    <col min="5" max="5" width="9.6640625" style="3" bestFit="1" customWidth="1"/>
    <col min="6" max="6" width="9" style="3" bestFit="1" customWidth="1"/>
    <col min="7" max="7" width="9.5546875" style="6" bestFit="1" customWidth="1"/>
    <col min="8" max="8" width="12" style="3" bestFit="1" customWidth="1"/>
    <col min="9" max="16384" width="29.6640625" style="3"/>
  </cols>
  <sheetData>
    <row r="1" spans="1:8" ht="52.8" customHeight="1" x14ac:dyDescent="0.25">
      <c r="A1" s="48" t="s">
        <v>70</v>
      </c>
      <c r="B1" s="49"/>
      <c r="C1" s="15">
        <v>44581</v>
      </c>
      <c r="D1" s="15">
        <v>44693</v>
      </c>
      <c r="E1" s="29" t="s">
        <v>25</v>
      </c>
      <c r="F1" s="29" t="s">
        <v>0</v>
      </c>
      <c r="G1" s="29" t="s">
        <v>47</v>
      </c>
      <c r="H1" s="15" t="s">
        <v>45</v>
      </c>
    </row>
    <row r="2" spans="1:8" x14ac:dyDescent="0.25">
      <c r="A2" s="14" t="s">
        <v>35</v>
      </c>
      <c r="B2" s="16" t="s">
        <v>36</v>
      </c>
      <c r="C2" s="16" t="s">
        <v>67</v>
      </c>
      <c r="D2" s="16" t="s">
        <v>68</v>
      </c>
      <c r="E2" s="16">
        <v>50</v>
      </c>
      <c r="F2" s="16">
        <v>50</v>
      </c>
      <c r="G2" s="2">
        <v>1</v>
      </c>
      <c r="H2" s="17">
        <v>58.17</v>
      </c>
    </row>
    <row r="3" spans="1:8" ht="13.2" customHeight="1" x14ac:dyDescent="0.25">
      <c r="A3" s="14" t="s">
        <v>20</v>
      </c>
      <c r="B3" s="16" t="s">
        <v>19</v>
      </c>
      <c r="C3" s="16" t="s">
        <v>66</v>
      </c>
      <c r="D3" s="16" t="s">
        <v>66</v>
      </c>
      <c r="E3" s="16">
        <v>100</v>
      </c>
      <c r="F3" s="16">
        <v>0</v>
      </c>
      <c r="G3" s="2">
        <v>2</v>
      </c>
      <c r="H3" s="17" t="s">
        <v>29</v>
      </c>
    </row>
    <row r="4" spans="1:8" s="19" customFormat="1" x14ac:dyDescent="0.25">
      <c r="A4" s="14" t="s">
        <v>48</v>
      </c>
      <c r="B4" s="16" t="s">
        <v>49</v>
      </c>
      <c r="C4" s="16" t="s">
        <v>68</v>
      </c>
      <c r="D4" s="16" t="s">
        <v>68</v>
      </c>
      <c r="E4" s="16">
        <v>100</v>
      </c>
      <c r="F4" s="16">
        <v>0</v>
      </c>
      <c r="G4" s="2">
        <v>2</v>
      </c>
      <c r="H4" s="17">
        <f>G4*58.17</f>
        <v>116.34</v>
      </c>
    </row>
    <row r="5" spans="1:8" x14ac:dyDescent="0.25">
      <c r="A5" s="14" t="s">
        <v>30</v>
      </c>
      <c r="B5" s="16" t="s">
        <v>31</v>
      </c>
      <c r="C5" s="16" t="s">
        <v>68</v>
      </c>
      <c r="D5" s="16" t="s">
        <v>68</v>
      </c>
      <c r="E5" s="16">
        <v>100</v>
      </c>
      <c r="F5" s="16">
        <v>0</v>
      </c>
      <c r="G5" s="2">
        <v>2</v>
      </c>
      <c r="H5" s="17">
        <f>G5*58.17</f>
        <v>116.34</v>
      </c>
    </row>
    <row r="6" spans="1:8" x14ac:dyDescent="0.25">
      <c r="A6" s="14" t="s">
        <v>37</v>
      </c>
      <c r="B6" s="16" t="s">
        <v>38</v>
      </c>
      <c r="C6" s="16" t="s">
        <v>67</v>
      </c>
      <c r="D6" s="16" t="s">
        <v>67</v>
      </c>
      <c r="E6" s="16">
        <v>0</v>
      </c>
      <c r="F6" s="16">
        <v>100</v>
      </c>
      <c r="G6" s="2">
        <v>0</v>
      </c>
      <c r="H6" s="17">
        <f>G6*58.17</f>
        <v>0</v>
      </c>
    </row>
    <row r="7" spans="1:8" x14ac:dyDescent="0.25">
      <c r="A7" s="14" t="s">
        <v>39</v>
      </c>
      <c r="B7" s="16" t="s">
        <v>40</v>
      </c>
      <c r="C7" s="16" t="s">
        <v>66</v>
      </c>
      <c r="D7" s="16" t="s">
        <v>66</v>
      </c>
      <c r="E7" s="16">
        <v>100</v>
      </c>
      <c r="F7" s="16">
        <v>0</v>
      </c>
      <c r="G7" s="2">
        <v>2</v>
      </c>
      <c r="H7" s="17" t="s">
        <v>29</v>
      </c>
    </row>
    <row r="8" spans="1:8" x14ac:dyDescent="0.25">
      <c r="A8" s="14" t="s">
        <v>16</v>
      </c>
      <c r="B8" s="16" t="s">
        <v>15</v>
      </c>
      <c r="C8" s="16" t="s">
        <v>67</v>
      </c>
      <c r="D8" s="16" t="s">
        <v>68</v>
      </c>
      <c r="E8" s="16">
        <v>50</v>
      </c>
      <c r="F8" s="16">
        <v>50</v>
      </c>
      <c r="G8" s="2">
        <v>1</v>
      </c>
      <c r="H8" s="17">
        <f>G8*58.17</f>
        <v>58.17</v>
      </c>
    </row>
    <row r="9" spans="1:8" ht="26.4" x14ac:dyDescent="0.25">
      <c r="A9" s="14" t="s">
        <v>41</v>
      </c>
      <c r="B9" s="16" t="s">
        <v>42</v>
      </c>
      <c r="C9" s="16" t="s">
        <v>66</v>
      </c>
      <c r="D9" s="16" t="s">
        <v>66</v>
      </c>
      <c r="E9" s="16">
        <v>100</v>
      </c>
      <c r="F9" s="16">
        <v>0</v>
      </c>
      <c r="G9" s="2">
        <v>2</v>
      </c>
      <c r="H9" s="17" t="s">
        <v>29</v>
      </c>
    </row>
    <row r="10" spans="1:8" x14ac:dyDescent="0.25">
      <c r="A10" s="14" t="s">
        <v>12</v>
      </c>
      <c r="B10" s="16" t="s">
        <v>11</v>
      </c>
      <c r="C10" s="16" t="s">
        <v>68</v>
      </c>
      <c r="D10" s="16" t="s">
        <v>68</v>
      </c>
      <c r="E10" s="16">
        <v>100</v>
      </c>
      <c r="F10" s="16">
        <v>0</v>
      </c>
      <c r="G10" s="2">
        <v>2</v>
      </c>
      <c r="H10" s="17">
        <f>G10*58.17</f>
        <v>116.34</v>
      </c>
    </row>
    <row r="11" spans="1:8" x14ac:dyDescent="0.25">
      <c r="A11" s="14" t="s">
        <v>10</v>
      </c>
      <c r="B11" s="16" t="s">
        <v>9</v>
      </c>
      <c r="C11" s="16" t="s">
        <v>68</v>
      </c>
      <c r="D11" s="16" t="s">
        <v>68</v>
      </c>
      <c r="E11" s="16">
        <v>100</v>
      </c>
      <c r="F11" s="16">
        <v>0</v>
      </c>
      <c r="G11" s="2">
        <v>2</v>
      </c>
      <c r="H11" s="17">
        <f>G11*58.17</f>
        <v>116.34</v>
      </c>
    </row>
    <row r="12" spans="1:8" x14ac:dyDescent="0.25">
      <c r="A12" s="14" t="s">
        <v>8</v>
      </c>
      <c r="B12" s="16" t="s">
        <v>7</v>
      </c>
      <c r="C12" s="16" t="s">
        <v>67</v>
      </c>
      <c r="D12" s="16" t="s">
        <v>66</v>
      </c>
      <c r="E12" s="16">
        <v>50</v>
      </c>
      <c r="F12" s="16">
        <v>50</v>
      </c>
      <c r="G12" s="2">
        <v>1</v>
      </c>
      <c r="H12" s="17" t="s">
        <v>29</v>
      </c>
    </row>
    <row r="13" spans="1:8" x14ac:dyDescent="0.25">
      <c r="A13" s="14" t="s">
        <v>32</v>
      </c>
      <c r="B13" s="16" t="s">
        <v>3</v>
      </c>
      <c r="C13" s="16" t="s">
        <v>68</v>
      </c>
      <c r="D13" s="16" t="s">
        <v>68</v>
      </c>
      <c r="E13" s="16">
        <v>100</v>
      </c>
      <c r="F13" s="16">
        <v>0</v>
      </c>
      <c r="G13" s="2">
        <v>2</v>
      </c>
      <c r="H13" s="17">
        <f>G13*58.17</f>
        <v>116.34</v>
      </c>
    </row>
  </sheetData>
  <sortState xmlns:xlrd2="http://schemas.microsoft.com/office/spreadsheetml/2017/richdata2" ref="A2:H13">
    <sortCondition ref="A2:A13"/>
  </sortState>
  <mergeCells count="1">
    <mergeCell ref="A1:B1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&amp;CAC Spa - Rapport de rémunération 2022 - Tableau des présences aux séances de la commission des finances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A9CF-4F08-49EB-A05B-4F21373A9182}">
  <dimension ref="A1:H14"/>
  <sheetViews>
    <sheetView tabSelected="1" workbookViewId="0">
      <selection activeCell="H5" sqref="H5"/>
    </sheetView>
  </sheetViews>
  <sheetFormatPr baseColWidth="10" defaultColWidth="11.44140625" defaultRowHeight="13.2" x14ac:dyDescent="0.25"/>
  <cols>
    <col min="1" max="1" width="12.5546875" style="3" bestFit="1" customWidth="1"/>
    <col min="2" max="2" width="18.21875" style="3" customWidth="1"/>
    <col min="3" max="3" width="8.33203125" style="6" bestFit="1" customWidth="1"/>
    <col min="4" max="4" width="8.33203125" style="6" customWidth="1"/>
    <col min="5" max="5" width="9.88671875" style="3" bestFit="1" customWidth="1"/>
    <col min="6" max="6" width="9.33203125" style="3" bestFit="1" customWidth="1"/>
    <col min="7" max="7" width="9.88671875" style="6" bestFit="1" customWidth="1"/>
    <col min="8" max="8" width="12.44140625" style="3" bestFit="1" customWidth="1"/>
    <col min="9" max="16384" width="11.44140625" style="3"/>
  </cols>
  <sheetData>
    <row r="1" spans="1:8" ht="52.8" customHeight="1" x14ac:dyDescent="0.25">
      <c r="A1" s="50" t="s">
        <v>70</v>
      </c>
      <c r="B1" s="51"/>
      <c r="C1" s="15">
        <v>44733</v>
      </c>
      <c r="D1" s="15">
        <v>44783</v>
      </c>
      <c r="E1" s="29" t="s">
        <v>25</v>
      </c>
      <c r="F1" s="29" t="s">
        <v>0</v>
      </c>
      <c r="G1" s="29" t="s">
        <v>47</v>
      </c>
      <c r="H1" s="15" t="s">
        <v>45</v>
      </c>
    </row>
    <row r="2" spans="1:8" x14ac:dyDescent="0.25">
      <c r="A2" s="4" t="s">
        <v>22</v>
      </c>
      <c r="B2" s="4" t="s">
        <v>21</v>
      </c>
      <c r="C2" s="16" t="s">
        <v>67</v>
      </c>
      <c r="D2" s="16" t="s">
        <v>68</v>
      </c>
      <c r="E2" s="18">
        <v>50</v>
      </c>
      <c r="F2" s="18">
        <v>50</v>
      </c>
      <c r="G2" s="2">
        <v>1</v>
      </c>
      <c r="H2" s="17">
        <f>G2*58.17</f>
        <v>58.17</v>
      </c>
    </row>
    <row r="3" spans="1:8" x14ac:dyDescent="0.25">
      <c r="A3" s="4" t="s">
        <v>35</v>
      </c>
      <c r="B3" s="4" t="s">
        <v>36</v>
      </c>
      <c r="C3" s="16" t="s">
        <v>67</v>
      </c>
      <c r="D3" s="16" t="s">
        <v>67</v>
      </c>
      <c r="E3" s="18">
        <v>0</v>
      </c>
      <c r="F3" s="18">
        <v>100</v>
      </c>
      <c r="G3" s="2">
        <v>0</v>
      </c>
      <c r="H3" s="17">
        <f>G3*58.17</f>
        <v>0</v>
      </c>
    </row>
    <row r="4" spans="1:8" x14ac:dyDescent="0.25">
      <c r="A4" s="4" t="s">
        <v>48</v>
      </c>
      <c r="B4" s="4" t="s">
        <v>49</v>
      </c>
      <c r="C4" s="16" t="s">
        <v>68</v>
      </c>
      <c r="D4" s="16" t="s">
        <v>68</v>
      </c>
      <c r="E4" s="18">
        <v>100</v>
      </c>
      <c r="F4" s="18">
        <v>0</v>
      </c>
      <c r="G4" s="2">
        <v>2</v>
      </c>
      <c r="H4" s="17">
        <f>G4*58.17</f>
        <v>116.34</v>
      </c>
    </row>
    <row r="5" spans="1:8" x14ac:dyDescent="0.25">
      <c r="A5" s="4" t="s">
        <v>37</v>
      </c>
      <c r="B5" s="4" t="s">
        <v>38</v>
      </c>
      <c r="C5" s="16" t="s">
        <v>67</v>
      </c>
      <c r="D5" s="16" t="s">
        <v>67</v>
      </c>
      <c r="E5" s="18">
        <v>0</v>
      </c>
      <c r="F5" s="18">
        <v>100</v>
      </c>
      <c r="G5" s="2">
        <v>0</v>
      </c>
      <c r="H5" s="17">
        <f>G5*58.17</f>
        <v>0</v>
      </c>
    </row>
    <row r="6" spans="1:8" x14ac:dyDescent="0.25">
      <c r="A6" s="4" t="s">
        <v>39</v>
      </c>
      <c r="B6" s="4" t="s">
        <v>40</v>
      </c>
      <c r="C6" s="16" t="s">
        <v>66</v>
      </c>
      <c r="D6" s="16" t="s">
        <v>67</v>
      </c>
      <c r="E6" s="18">
        <v>50</v>
      </c>
      <c r="F6" s="18">
        <v>50</v>
      </c>
      <c r="G6" s="2">
        <v>1</v>
      </c>
      <c r="H6" s="17" t="s">
        <v>29</v>
      </c>
    </row>
    <row r="7" spans="1:8" x14ac:dyDescent="0.25">
      <c r="A7" s="4" t="s">
        <v>16</v>
      </c>
      <c r="B7" s="4" t="s">
        <v>15</v>
      </c>
      <c r="C7" s="16" t="s">
        <v>68</v>
      </c>
      <c r="D7" s="16" t="s">
        <v>67</v>
      </c>
      <c r="E7" s="18">
        <v>50</v>
      </c>
      <c r="F7" s="18">
        <v>50</v>
      </c>
      <c r="G7" s="2">
        <v>1</v>
      </c>
      <c r="H7" s="17">
        <f>G7*58.17</f>
        <v>58.17</v>
      </c>
    </row>
    <row r="8" spans="1:8" x14ac:dyDescent="0.25">
      <c r="A8" s="4" t="s">
        <v>14</v>
      </c>
      <c r="B8" s="4" t="s">
        <v>13</v>
      </c>
      <c r="C8" s="16" t="s">
        <v>68</v>
      </c>
      <c r="D8" s="16" t="s">
        <v>68</v>
      </c>
      <c r="E8" s="18">
        <v>100</v>
      </c>
      <c r="F8" s="18">
        <v>0</v>
      </c>
      <c r="G8" s="2">
        <v>2</v>
      </c>
      <c r="H8" s="17">
        <f>G8*58.17</f>
        <v>116.34</v>
      </c>
    </row>
    <row r="9" spans="1:8" x14ac:dyDescent="0.25">
      <c r="A9" s="14" t="s">
        <v>8</v>
      </c>
      <c r="B9" s="26" t="s">
        <v>7</v>
      </c>
      <c r="C9" s="16" t="s">
        <v>67</v>
      </c>
      <c r="D9" s="16" t="s">
        <v>67</v>
      </c>
      <c r="E9" s="18">
        <v>0</v>
      </c>
      <c r="F9" s="18">
        <v>100</v>
      </c>
      <c r="G9" s="2">
        <v>0</v>
      </c>
      <c r="H9" s="17" t="s">
        <v>29</v>
      </c>
    </row>
    <row r="10" spans="1:8" x14ac:dyDescent="0.25">
      <c r="A10" s="4" t="s">
        <v>6</v>
      </c>
      <c r="B10" s="4" t="s">
        <v>5</v>
      </c>
      <c r="C10" s="16" t="s">
        <v>67</v>
      </c>
      <c r="D10" s="16" t="s">
        <v>67</v>
      </c>
      <c r="E10" s="18">
        <v>0</v>
      </c>
      <c r="F10" s="18">
        <v>100</v>
      </c>
      <c r="G10" s="2">
        <v>0</v>
      </c>
      <c r="H10" s="17">
        <f>G10*58.17</f>
        <v>0</v>
      </c>
    </row>
    <row r="11" spans="1:8" x14ac:dyDescent="0.25">
      <c r="A11" s="4" t="s">
        <v>4</v>
      </c>
      <c r="B11" s="4" t="s">
        <v>3</v>
      </c>
      <c r="C11" s="16" t="s">
        <v>66</v>
      </c>
      <c r="D11" s="16" t="s">
        <v>66</v>
      </c>
      <c r="E11" s="18">
        <v>100</v>
      </c>
      <c r="F11" s="18">
        <v>0</v>
      </c>
      <c r="G11" s="2">
        <v>2</v>
      </c>
      <c r="H11" s="17" t="s">
        <v>29</v>
      </c>
    </row>
    <row r="12" spans="1:8" x14ac:dyDescent="0.25">
      <c r="A12" s="4" t="s">
        <v>32</v>
      </c>
      <c r="B12" s="4" t="s">
        <v>3</v>
      </c>
      <c r="C12" s="16" t="s">
        <v>67</v>
      </c>
      <c r="D12" s="16" t="s">
        <v>67</v>
      </c>
      <c r="E12" s="18">
        <v>0</v>
      </c>
      <c r="F12" s="18">
        <v>100</v>
      </c>
      <c r="G12" s="2">
        <v>0</v>
      </c>
      <c r="H12" s="17">
        <f>G12*58.17</f>
        <v>0</v>
      </c>
    </row>
    <row r="13" spans="1:8" x14ac:dyDescent="0.25">
      <c r="A13" s="4" t="s">
        <v>2</v>
      </c>
      <c r="B13" s="4" t="s">
        <v>1</v>
      </c>
      <c r="C13" s="16" t="s">
        <v>68</v>
      </c>
      <c r="D13" s="16" t="s">
        <v>67</v>
      </c>
      <c r="E13" s="18">
        <v>50</v>
      </c>
      <c r="F13" s="18">
        <v>50</v>
      </c>
      <c r="G13" s="2">
        <v>1</v>
      </c>
      <c r="H13" s="17">
        <f>G13*58.17</f>
        <v>58.17</v>
      </c>
    </row>
    <row r="14" spans="1:8" ht="15" x14ac:dyDescent="0.25">
      <c r="A14" s="20"/>
    </row>
  </sheetData>
  <sortState xmlns:xlrd2="http://schemas.microsoft.com/office/spreadsheetml/2017/richdata2" ref="A2:H13">
    <sortCondition ref="A2:A13"/>
  </sortState>
  <mergeCells count="1">
    <mergeCell ref="A1:B1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&amp;CAC Spa - Rapport de rémunération 2022 - Tableau des présences aux séances de la commission des travaux et de la sécurité routière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A641D-0ADD-4679-8492-C069BDB615FE}">
  <dimension ref="A1:G24"/>
  <sheetViews>
    <sheetView zoomScaleNormal="100" workbookViewId="0">
      <selection activeCell="A13" sqref="A13"/>
    </sheetView>
  </sheetViews>
  <sheetFormatPr baseColWidth="10" defaultRowHeight="14.4" x14ac:dyDescent="0.3"/>
  <cols>
    <col min="1" max="1" width="15.6640625" style="3" bestFit="1" customWidth="1"/>
    <col min="2" max="2" width="10.44140625" style="3" bestFit="1" customWidth="1"/>
    <col min="3" max="3" width="10.6640625" bestFit="1" customWidth="1"/>
    <col min="4" max="4" width="15.88671875" bestFit="1" customWidth="1"/>
    <col min="5" max="5" width="14.6640625" bestFit="1" customWidth="1"/>
    <col min="6" max="6" width="14.33203125" bestFit="1" customWidth="1"/>
  </cols>
  <sheetData>
    <row r="1" spans="1:7" x14ac:dyDescent="0.3">
      <c r="C1" s="2" t="s">
        <v>58</v>
      </c>
      <c r="D1" s="2" t="s">
        <v>55</v>
      </c>
      <c r="E1" s="2" t="s">
        <v>56</v>
      </c>
      <c r="F1" s="2" t="s">
        <v>57</v>
      </c>
      <c r="G1" s="2" t="s">
        <v>59</v>
      </c>
    </row>
    <row r="2" spans="1:7" x14ac:dyDescent="0.3">
      <c r="A2" s="4" t="s">
        <v>24</v>
      </c>
      <c r="B2" s="24" t="s">
        <v>23</v>
      </c>
      <c r="C2" s="25">
        <v>16875</v>
      </c>
      <c r="D2" s="21">
        <v>0</v>
      </c>
      <c r="E2" s="21">
        <v>0</v>
      </c>
      <c r="F2" s="21">
        <v>0</v>
      </c>
      <c r="G2" s="21">
        <f>SUM(C2:F2)</f>
        <v>16875</v>
      </c>
    </row>
    <row r="3" spans="1:7" x14ac:dyDescent="0.3">
      <c r="A3" s="4" t="s">
        <v>22</v>
      </c>
      <c r="B3" s="24" t="s">
        <v>21</v>
      </c>
      <c r="C3" s="21">
        <v>0</v>
      </c>
      <c r="D3" s="21">
        <v>1047.9100000000001</v>
      </c>
      <c r="E3" s="21">
        <v>0</v>
      </c>
      <c r="F3" s="17">
        <v>58.17</v>
      </c>
      <c r="G3" s="21">
        <f>SUM(C3:F3)</f>
        <v>1106.0800000000002</v>
      </c>
    </row>
    <row r="4" spans="1:7" x14ac:dyDescent="0.3">
      <c r="A4" s="4" t="s">
        <v>35</v>
      </c>
      <c r="B4" s="24" t="s">
        <v>36</v>
      </c>
      <c r="C4" s="21">
        <v>10645.19</v>
      </c>
      <c r="D4" s="31">
        <v>1676.72</v>
      </c>
      <c r="E4" s="17">
        <v>58.17</v>
      </c>
      <c r="F4" s="21">
        <v>0</v>
      </c>
      <c r="G4" s="21">
        <f t="shared" ref="G4:G23" si="0">SUM(C4:F4)</f>
        <v>12380.08</v>
      </c>
    </row>
    <row r="5" spans="1:7" x14ac:dyDescent="0.3">
      <c r="A5" s="4" t="s">
        <v>20</v>
      </c>
      <c r="B5" s="24" t="s">
        <v>19</v>
      </c>
      <c r="C5" s="25">
        <v>79014.41</v>
      </c>
      <c r="D5" s="21">
        <v>0</v>
      </c>
      <c r="E5" s="21">
        <v>0</v>
      </c>
      <c r="F5" s="21">
        <v>0</v>
      </c>
      <c r="G5" s="21">
        <f t="shared" si="0"/>
        <v>79014.41</v>
      </c>
    </row>
    <row r="6" spans="1:7" x14ac:dyDescent="0.3">
      <c r="A6" s="4" t="s">
        <v>48</v>
      </c>
      <c r="B6" s="24" t="s">
        <v>49</v>
      </c>
      <c r="C6" s="21">
        <v>0</v>
      </c>
      <c r="D6" s="21">
        <v>1047.9100000000001</v>
      </c>
      <c r="E6" s="17">
        <v>116.34</v>
      </c>
      <c r="F6" s="17">
        <v>116.34</v>
      </c>
      <c r="G6" s="21">
        <f>SUM(C6:F6)</f>
        <v>1280.5899999999999</v>
      </c>
    </row>
    <row r="7" spans="1:7" x14ac:dyDescent="0.3">
      <c r="A7" s="4" t="s">
        <v>50</v>
      </c>
      <c r="B7" s="24" t="s">
        <v>51</v>
      </c>
      <c r="C7" s="21">
        <v>0</v>
      </c>
      <c r="D7" s="21">
        <v>1047.9100000000001</v>
      </c>
      <c r="E7" s="21">
        <v>0</v>
      </c>
      <c r="F7" s="21">
        <v>0</v>
      </c>
      <c r="G7" s="21">
        <f t="shared" si="0"/>
        <v>1047.9100000000001</v>
      </c>
    </row>
    <row r="8" spans="1:7" x14ac:dyDescent="0.3">
      <c r="A8" s="4" t="s">
        <v>30</v>
      </c>
      <c r="B8" s="24" t="s">
        <v>31</v>
      </c>
      <c r="C8" s="21">
        <v>0</v>
      </c>
      <c r="D8" s="21">
        <v>1152.7</v>
      </c>
      <c r="E8" s="17">
        <v>116.34</v>
      </c>
      <c r="F8" s="21">
        <v>0</v>
      </c>
      <c r="G8" s="21">
        <f t="shared" si="0"/>
        <v>1269.04</v>
      </c>
    </row>
    <row r="9" spans="1:7" x14ac:dyDescent="0.3">
      <c r="A9" s="4" t="s">
        <v>37</v>
      </c>
      <c r="B9" s="24" t="s">
        <v>38</v>
      </c>
      <c r="C9" s="21">
        <v>0</v>
      </c>
      <c r="D9" s="21">
        <v>419.16</v>
      </c>
      <c r="E9" s="21">
        <v>0</v>
      </c>
      <c r="F9" s="21">
        <v>0</v>
      </c>
      <c r="G9" s="21">
        <f t="shared" si="0"/>
        <v>419.16</v>
      </c>
    </row>
    <row r="10" spans="1:7" x14ac:dyDescent="0.3">
      <c r="A10" s="4" t="s">
        <v>39</v>
      </c>
      <c r="B10" s="24" t="s">
        <v>40</v>
      </c>
      <c r="C10" s="21">
        <v>36763.5</v>
      </c>
      <c r="D10" s="31">
        <v>628.77</v>
      </c>
      <c r="E10" s="21">
        <v>0</v>
      </c>
      <c r="F10" s="21">
        <v>0</v>
      </c>
      <c r="G10" s="21">
        <f t="shared" si="0"/>
        <v>37392.269999999997</v>
      </c>
    </row>
    <row r="11" spans="1:7" x14ac:dyDescent="0.3">
      <c r="A11" s="4" t="s">
        <v>18</v>
      </c>
      <c r="B11" s="24" t="s">
        <v>17</v>
      </c>
      <c r="C11" s="21">
        <v>0</v>
      </c>
      <c r="D11" s="21">
        <v>943.12</v>
      </c>
      <c r="E11" s="21">
        <v>0</v>
      </c>
      <c r="F11" s="21">
        <v>0</v>
      </c>
      <c r="G11" s="21">
        <f t="shared" si="0"/>
        <v>943.12</v>
      </c>
    </row>
    <row r="12" spans="1:7" x14ac:dyDescent="0.3">
      <c r="A12" s="4" t="s">
        <v>16</v>
      </c>
      <c r="B12" s="24" t="s">
        <v>15</v>
      </c>
      <c r="C12" s="21">
        <v>0</v>
      </c>
      <c r="D12" s="21">
        <v>1152.7</v>
      </c>
      <c r="E12" s="17">
        <v>58.17</v>
      </c>
      <c r="F12" s="17">
        <v>58.17</v>
      </c>
      <c r="G12" s="21">
        <f>SUM(C12:F12)</f>
        <v>1269.0400000000002</v>
      </c>
    </row>
    <row r="13" spans="1:7" x14ac:dyDescent="0.3">
      <c r="A13" s="4" t="s">
        <v>60</v>
      </c>
      <c r="B13" s="24" t="s">
        <v>61</v>
      </c>
      <c r="C13" s="21">
        <v>0</v>
      </c>
      <c r="D13" s="21">
        <v>419.17</v>
      </c>
      <c r="E13" s="21">
        <v>0</v>
      </c>
      <c r="F13" s="21">
        <v>0</v>
      </c>
      <c r="G13" s="21">
        <f t="shared" si="0"/>
        <v>419.17</v>
      </c>
    </row>
    <row r="14" spans="1:7" x14ac:dyDescent="0.3">
      <c r="A14" s="4" t="s">
        <v>64</v>
      </c>
      <c r="B14" s="24" t="s">
        <v>65</v>
      </c>
      <c r="C14" s="21">
        <v>0</v>
      </c>
      <c r="D14" s="21">
        <v>0</v>
      </c>
      <c r="E14" s="21">
        <v>0</v>
      </c>
      <c r="F14" s="21">
        <v>0</v>
      </c>
      <c r="G14" s="21">
        <f t="shared" si="0"/>
        <v>0</v>
      </c>
    </row>
    <row r="15" spans="1:7" x14ac:dyDescent="0.3">
      <c r="A15" s="4" t="s">
        <v>14</v>
      </c>
      <c r="B15" s="24" t="s">
        <v>13</v>
      </c>
      <c r="C15" s="21">
        <v>0</v>
      </c>
      <c r="D15" s="21">
        <v>943.12</v>
      </c>
      <c r="E15" s="21">
        <v>0</v>
      </c>
      <c r="F15" s="17">
        <v>116.34</v>
      </c>
      <c r="G15" s="21">
        <f>SUM(C15:F15)</f>
        <v>1059.46</v>
      </c>
    </row>
    <row r="16" spans="1:7" x14ac:dyDescent="0.3">
      <c r="A16" s="4" t="s">
        <v>41</v>
      </c>
      <c r="B16" s="24" t="s">
        <v>42</v>
      </c>
      <c r="C16" s="25">
        <v>47408.69</v>
      </c>
      <c r="D16" s="21">
        <v>0</v>
      </c>
      <c r="E16" s="21">
        <v>0</v>
      </c>
      <c r="F16" s="21">
        <v>0</v>
      </c>
      <c r="G16" s="21">
        <f t="shared" si="0"/>
        <v>47408.69</v>
      </c>
    </row>
    <row r="17" spans="1:7" x14ac:dyDescent="0.3">
      <c r="A17" s="4" t="s">
        <v>33</v>
      </c>
      <c r="B17" s="24" t="s">
        <v>34</v>
      </c>
      <c r="C17" s="21">
        <v>0</v>
      </c>
      <c r="D17" s="21">
        <v>1152.7</v>
      </c>
      <c r="E17" s="21">
        <v>0</v>
      </c>
      <c r="F17" s="21">
        <v>0</v>
      </c>
      <c r="G17" s="21">
        <f t="shared" si="0"/>
        <v>1152.7</v>
      </c>
    </row>
    <row r="18" spans="1:7" x14ac:dyDescent="0.3">
      <c r="A18" s="4" t="s">
        <v>12</v>
      </c>
      <c r="B18" s="24" t="s">
        <v>11</v>
      </c>
      <c r="C18" s="21">
        <v>0</v>
      </c>
      <c r="D18" s="21">
        <v>1047.9000000000001</v>
      </c>
      <c r="E18" s="17">
        <v>116.34</v>
      </c>
      <c r="F18" s="21">
        <v>0</v>
      </c>
      <c r="G18" s="21">
        <f t="shared" si="0"/>
        <v>1164.24</v>
      </c>
    </row>
    <row r="19" spans="1:7" x14ac:dyDescent="0.3">
      <c r="A19" s="4" t="s">
        <v>10</v>
      </c>
      <c r="B19" s="24" t="s">
        <v>9</v>
      </c>
      <c r="C19" s="21">
        <v>0</v>
      </c>
      <c r="D19" s="21">
        <v>1152.7</v>
      </c>
      <c r="E19" s="17">
        <v>116.34</v>
      </c>
      <c r="F19" s="21">
        <v>0</v>
      </c>
      <c r="G19" s="21">
        <f t="shared" si="0"/>
        <v>1269.04</v>
      </c>
    </row>
    <row r="20" spans="1:7" x14ac:dyDescent="0.3">
      <c r="A20" s="4" t="s">
        <v>8</v>
      </c>
      <c r="B20" s="24" t="s">
        <v>7</v>
      </c>
      <c r="C20" s="25">
        <v>47408.69</v>
      </c>
      <c r="D20" s="21">
        <v>0</v>
      </c>
      <c r="E20" s="21">
        <v>0</v>
      </c>
      <c r="F20" s="21">
        <v>0</v>
      </c>
      <c r="G20" s="21">
        <f t="shared" si="0"/>
        <v>47408.69</v>
      </c>
    </row>
    <row r="21" spans="1:7" x14ac:dyDescent="0.3">
      <c r="A21" s="4" t="s">
        <v>6</v>
      </c>
      <c r="B21" s="24" t="s">
        <v>5</v>
      </c>
      <c r="C21" s="21">
        <v>0</v>
      </c>
      <c r="D21" s="21">
        <v>1047.9100000000001</v>
      </c>
      <c r="E21" s="21">
        <v>0</v>
      </c>
      <c r="F21" s="21">
        <v>0</v>
      </c>
      <c r="G21" s="21">
        <f t="shared" si="0"/>
        <v>1047.9100000000001</v>
      </c>
    </row>
    <row r="22" spans="1:7" x14ac:dyDescent="0.3">
      <c r="A22" s="4" t="s">
        <v>4</v>
      </c>
      <c r="B22" s="24" t="s">
        <v>3</v>
      </c>
      <c r="C22" s="25">
        <v>47408.69</v>
      </c>
      <c r="D22" s="21">
        <v>0</v>
      </c>
      <c r="E22" s="21">
        <v>0</v>
      </c>
      <c r="F22" s="21">
        <v>0</v>
      </c>
      <c r="G22" s="21">
        <f t="shared" si="0"/>
        <v>47408.69</v>
      </c>
    </row>
    <row r="23" spans="1:7" x14ac:dyDescent="0.3">
      <c r="A23" s="4" t="s">
        <v>32</v>
      </c>
      <c r="B23" s="24" t="s">
        <v>3</v>
      </c>
      <c r="C23" s="21">
        <v>0</v>
      </c>
      <c r="D23" s="21">
        <v>1152.7</v>
      </c>
      <c r="E23" s="17">
        <v>116.34</v>
      </c>
      <c r="F23" s="21">
        <v>0</v>
      </c>
      <c r="G23" s="21">
        <f t="shared" si="0"/>
        <v>1269.04</v>
      </c>
    </row>
    <row r="24" spans="1:7" x14ac:dyDescent="0.3">
      <c r="A24" s="4" t="s">
        <v>2</v>
      </c>
      <c r="B24" s="24" t="s">
        <v>1</v>
      </c>
      <c r="C24" s="21">
        <v>10645.19</v>
      </c>
      <c r="D24" s="21">
        <v>838.32</v>
      </c>
      <c r="E24" s="21">
        <v>0</v>
      </c>
      <c r="F24" s="17">
        <v>58.17</v>
      </c>
      <c r="G24" s="21">
        <f>SUM(C24:F24)</f>
        <v>11541.68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&amp;CAC Spa - Rapport de rémunération 2022 - Tableau des rémunérations totales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Conseil</vt:lpstr>
      <vt:lpstr>Collège</vt:lpstr>
      <vt:lpstr>CommissionFinances</vt:lpstr>
      <vt:lpstr>CommissionTravaux</vt:lpstr>
      <vt:lpstr>Rémunérations totales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François TASQUIN</cp:lastModifiedBy>
  <cp:lastPrinted>2023-04-13T20:58:09Z</cp:lastPrinted>
  <dcterms:created xsi:type="dcterms:W3CDTF">2018-07-09T13:25:11Z</dcterms:created>
  <dcterms:modified xsi:type="dcterms:W3CDTF">2024-02-14T11:40:34Z</dcterms:modified>
</cp:coreProperties>
</file>