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cretariat\CCprojet\"/>
    </mc:Choice>
  </mc:AlternateContent>
  <bookViews>
    <workbookView xWindow="0" yWindow="0" windowWidth="20490" windowHeight="7755" activeTab="1"/>
  </bookViews>
  <sheets>
    <sheet name="Conseil" sheetId="2" r:id="rId1"/>
    <sheet name="Collège" sheetId="3" r:id="rId2"/>
    <sheet name="CommissionFinance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3" l="1"/>
  <c r="A53" i="3" s="1"/>
  <c r="A54" i="3" s="1"/>
  <c r="A55" i="3" s="1"/>
  <c r="A56" i="3" s="1"/>
  <c r="A57" i="3" s="1"/>
  <c r="A58" i="3" s="1"/>
  <c r="A49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32" i="3"/>
  <c r="A31" i="3"/>
  <c r="A27" i="3"/>
  <c r="A28" i="3" s="1"/>
  <c r="A17" i="3"/>
  <c r="A18" i="3" s="1"/>
  <c r="A19" i="3" s="1"/>
  <c r="A20" i="3" s="1"/>
  <c r="A21" i="3" s="1"/>
  <c r="A22" i="3" s="1"/>
  <c r="A16" i="3"/>
  <c r="A8" i="3"/>
  <c r="A9" i="3" s="1"/>
  <c r="A10" i="3" s="1"/>
  <c r="A11" i="3" s="1"/>
  <c r="A12" i="3" s="1"/>
  <c r="A13" i="3" s="1"/>
  <c r="A14" i="3" s="1"/>
  <c r="A5" i="3"/>
  <c r="I3" i="3"/>
  <c r="H3" i="3"/>
  <c r="G3" i="3"/>
  <c r="F3" i="3"/>
  <c r="E3" i="3"/>
  <c r="D3" i="3"/>
  <c r="C3" i="3"/>
  <c r="B3" i="3"/>
  <c r="I2" i="3"/>
  <c r="H2" i="3"/>
  <c r="G2" i="3"/>
  <c r="F2" i="3"/>
  <c r="E2" i="3"/>
  <c r="D2" i="3"/>
  <c r="C2" i="3"/>
  <c r="B2" i="3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Q2" i="2"/>
  <c r="P2" i="2"/>
</calcChain>
</file>

<file path=xl/sharedStrings.xml><?xml version="1.0" encoding="utf-8"?>
<sst xmlns="http://schemas.openxmlformats.org/spreadsheetml/2006/main" count="762" uniqueCount="65">
  <si>
    <t>présent</t>
  </si>
  <si>
    <t>absent</t>
  </si>
  <si>
    <t>% absence</t>
  </si>
  <si>
    <t>Nicolas</t>
  </si>
  <si>
    <t>TEFNIN</t>
  </si>
  <si>
    <t>Marie</t>
  </si>
  <si>
    <t>STASSE</t>
  </si>
  <si>
    <t>Luc</t>
  </si>
  <si>
    <t>PEETERS</t>
  </si>
  <si>
    <t>Paul</t>
  </si>
  <si>
    <t>MATHY</t>
  </si>
  <si>
    <t>MARECHAL</t>
  </si>
  <si>
    <t>Yves</t>
  </si>
  <si>
    <t>LIBERT</t>
  </si>
  <si>
    <t>Wee Min</t>
  </si>
  <si>
    <t>KUO</t>
  </si>
  <si>
    <t>Bernard</t>
  </si>
  <si>
    <t>JURION</t>
  </si>
  <si>
    <t>Laurent</t>
  </si>
  <si>
    <t>JANSSEN</t>
  </si>
  <si>
    <t>Joseph</t>
  </si>
  <si>
    <t>HOUSSA</t>
  </si>
  <si>
    <t>Françoise</t>
  </si>
  <si>
    <t>GUYOT</t>
  </si>
  <si>
    <t>André</t>
  </si>
  <si>
    <t>GOFFIN</t>
  </si>
  <si>
    <t>Frank</t>
  </si>
  <si>
    <t>GAZZARD</t>
  </si>
  <si>
    <t>Charles</t>
  </si>
  <si>
    <t>GARDIER</t>
  </si>
  <si>
    <t>Benoit</t>
  </si>
  <si>
    <t>DEVAUX</t>
  </si>
  <si>
    <t>Joëlle</t>
  </si>
  <si>
    <t>DETHIER</t>
  </si>
  <si>
    <t>Sophie</t>
  </si>
  <si>
    <t>DELETTRE</t>
  </si>
  <si>
    <t>Claude</t>
  </si>
  <si>
    <t>BROUET</t>
  </si>
  <si>
    <t>Pierre</t>
  </si>
  <si>
    <t>BRAY</t>
  </si>
  <si>
    <t>Jean-Jacques</t>
  </si>
  <si>
    <t>BLOEMERS</t>
  </si>
  <si>
    <t>Francis</t>
  </si>
  <si>
    <t>BASTIN</t>
  </si>
  <si>
    <t>% présence</t>
  </si>
  <si>
    <t>HOUSSA Joseph</t>
  </si>
  <si>
    <t>/</t>
  </si>
  <si>
    <t>DELETTRE Sophie</t>
  </si>
  <si>
    <t>JURION Bernard</t>
  </si>
  <si>
    <t>BRAY Pierre</t>
  </si>
  <si>
    <t>MATHY Paul</t>
  </si>
  <si>
    <t>BROUET Claude </t>
  </si>
  <si>
    <t>GUYOT Françoise </t>
  </si>
  <si>
    <t>JANSSEN Laurent </t>
  </si>
  <si>
    <t>PEETERS Luc </t>
  </si>
  <si>
    <t>STASSE Marie </t>
  </si>
  <si>
    <t>TEFNIN Nicolas </t>
  </si>
  <si>
    <t>Joseph 
HOUSSA</t>
  </si>
  <si>
    <t>Sophie 
DELETTRE</t>
  </si>
  <si>
    <t>Charles 
GARDIER</t>
  </si>
  <si>
    <t>Bernard 
JURION</t>
  </si>
  <si>
    <t>Paul 
MATHY</t>
  </si>
  <si>
    <t>Francis 
BASTIN</t>
  </si>
  <si>
    <t>Pierre 
BRAY</t>
  </si>
  <si>
    <t>Luc 
MARECHAL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</si>
</sst>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2.75" x14ac:dyDescent="0.2"/>
  <cols>
    <col min="1" max="2" width="11.140625" style="11" bestFit="1" customWidth="1"/>
    <col min="3" max="15" width="7.28515625" style="11" bestFit="1" customWidth="1"/>
    <col min="16" max="16" width="9.85546875" style="16" bestFit="1" customWidth="1"/>
    <col min="17" max="17" width="9.28515625" style="16" bestFit="1" customWidth="1"/>
    <col min="18" max="16384" width="11.42578125" style="11"/>
  </cols>
  <sheetData>
    <row r="1" spans="1:17" x14ac:dyDescent="0.2">
      <c r="A1" s="8"/>
      <c r="B1" s="8"/>
      <c r="C1" s="9">
        <v>42759</v>
      </c>
      <c r="D1" s="9">
        <v>42787</v>
      </c>
      <c r="E1" s="9">
        <v>42801</v>
      </c>
      <c r="F1" s="9">
        <v>42815</v>
      </c>
      <c r="G1" s="9">
        <v>42850</v>
      </c>
      <c r="H1" s="9">
        <v>42878</v>
      </c>
      <c r="I1" s="9">
        <v>42913</v>
      </c>
      <c r="J1" s="9">
        <v>42943</v>
      </c>
      <c r="K1" s="9">
        <v>42978</v>
      </c>
      <c r="L1" s="9">
        <v>43006</v>
      </c>
      <c r="M1" s="9">
        <v>43034</v>
      </c>
      <c r="N1" s="9">
        <v>43069</v>
      </c>
      <c r="O1" s="9">
        <v>43090</v>
      </c>
      <c r="P1" s="10" t="s">
        <v>44</v>
      </c>
      <c r="Q1" s="10" t="s">
        <v>2</v>
      </c>
    </row>
    <row r="2" spans="1:17" x14ac:dyDescent="0.2">
      <c r="A2" s="12" t="s">
        <v>43</v>
      </c>
      <c r="B2" s="12" t="s">
        <v>42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4">
        <f>COUNTIF(C2:O2,"présent")/13*100</f>
        <v>100</v>
      </c>
      <c r="Q2" s="14">
        <f>COUNTIF(C2:O2,"absent")/13*100</f>
        <v>0</v>
      </c>
    </row>
    <row r="3" spans="1:17" x14ac:dyDescent="0.2">
      <c r="A3" s="15" t="s">
        <v>41</v>
      </c>
      <c r="B3" s="15" t="s">
        <v>40</v>
      </c>
      <c r="C3" s="10" t="s">
        <v>0</v>
      </c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4">
        <f t="shared" ref="P3:P22" si="0">COUNTIF(C3:O3,"présent")/13*100</f>
        <v>100</v>
      </c>
      <c r="Q3" s="14">
        <f t="shared" ref="Q3:Q22" si="1">COUNTIF(C3:O3,"absent")/13*100</f>
        <v>0</v>
      </c>
    </row>
    <row r="4" spans="1:17" x14ac:dyDescent="0.2">
      <c r="A4" s="12" t="s">
        <v>39</v>
      </c>
      <c r="B4" s="12" t="s">
        <v>38</v>
      </c>
      <c r="C4" s="13" t="s">
        <v>0</v>
      </c>
      <c r="D4" s="13" t="s">
        <v>0</v>
      </c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4">
        <f t="shared" si="0"/>
        <v>100</v>
      </c>
      <c r="Q4" s="14">
        <f t="shared" si="1"/>
        <v>0</v>
      </c>
    </row>
    <row r="5" spans="1:17" x14ac:dyDescent="0.2">
      <c r="A5" s="15" t="s">
        <v>37</v>
      </c>
      <c r="B5" s="15" t="s">
        <v>36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4">
        <f t="shared" si="0"/>
        <v>100</v>
      </c>
      <c r="Q5" s="14">
        <f t="shared" si="1"/>
        <v>0</v>
      </c>
    </row>
    <row r="6" spans="1:17" x14ac:dyDescent="0.2">
      <c r="A6" s="12" t="s">
        <v>35</v>
      </c>
      <c r="B6" s="12" t="s">
        <v>34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1</v>
      </c>
      <c r="K6" s="13" t="s">
        <v>0</v>
      </c>
      <c r="L6" s="13" t="s">
        <v>0</v>
      </c>
      <c r="M6" s="13" t="s">
        <v>1</v>
      </c>
      <c r="N6" s="13" t="s">
        <v>1</v>
      </c>
      <c r="O6" s="13" t="s">
        <v>0</v>
      </c>
      <c r="P6" s="14">
        <f t="shared" si="0"/>
        <v>76.923076923076934</v>
      </c>
      <c r="Q6" s="14">
        <f t="shared" si="1"/>
        <v>23.076923076923077</v>
      </c>
    </row>
    <row r="7" spans="1:17" x14ac:dyDescent="0.2">
      <c r="A7" s="15" t="s">
        <v>33</v>
      </c>
      <c r="B7" s="15" t="s">
        <v>32</v>
      </c>
      <c r="C7" s="10" t="s">
        <v>1</v>
      </c>
      <c r="D7" s="10" t="s">
        <v>1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10" t="s">
        <v>0</v>
      </c>
      <c r="O7" s="10" t="s">
        <v>0</v>
      </c>
      <c r="P7" s="14">
        <f t="shared" si="0"/>
        <v>84.615384615384613</v>
      </c>
      <c r="Q7" s="14">
        <f t="shared" si="1"/>
        <v>15.384615384615385</v>
      </c>
    </row>
    <row r="8" spans="1:17" x14ac:dyDescent="0.2">
      <c r="A8" s="15" t="s">
        <v>31</v>
      </c>
      <c r="B8" s="15" t="s">
        <v>30</v>
      </c>
      <c r="C8" s="10" t="s">
        <v>0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0</v>
      </c>
      <c r="J8" s="10" t="s">
        <v>0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4">
        <f t="shared" si="0"/>
        <v>23.076923076923077</v>
      </c>
      <c r="Q8" s="14">
        <f t="shared" si="1"/>
        <v>76.923076923076934</v>
      </c>
    </row>
    <row r="9" spans="1:17" x14ac:dyDescent="0.2">
      <c r="A9" s="15" t="s">
        <v>29</v>
      </c>
      <c r="B9" s="15" t="s">
        <v>28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1</v>
      </c>
      <c r="N9" s="10" t="s">
        <v>0</v>
      </c>
      <c r="O9" s="10" t="s">
        <v>0</v>
      </c>
      <c r="P9" s="14">
        <f t="shared" si="0"/>
        <v>92.307692307692307</v>
      </c>
      <c r="Q9" s="14">
        <f t="shared" si="1"/>
        <v>7.6923076923076925</v>
      </c>
    </row>
    <row r="10" spans="1:17" x14ac:dyDescent="0.2">
      <c r="A10" s="15" t="s">
        <v>27</v>
      </c>
      <c r="B10" s="15" t="s">
        <v>26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1</v>
      </c>
      <c r="J10" s="10" t="s">
        <v>0</v>
      </c>
      <c r="K10" s="10" t="s">
        <v>0</v>
      </c>
      <c r="L10" s="10" t="s">
        <v>0</v>
      </c>
      <c r="M10" s="10" t="s">
        <v>0</v>
      </c>
      <c r="N10" s="10" t="s">
        <v>0</v>
      </c>
      <c r="O10" s="10" t="s">
        <v>0</v>
      </c>
      <c r="P10" s="14">
        <f t="shared" si="0"/>
        <v>92.307692307692307</v>
      </c>
      <c r="Q10" s="14">
        <f t="shared" si="1"/>
        <v>7.6923076923076925</v>
      </c>
    </row>
    <row r="11" spans="1:17" x14ac:dyDescent="0.2">
      <c r="A11" s="15" t="s">
        <v>25</v>
      </c>
      <c r="B11" s="15" t="s">
        <v>24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10" t="s">
        <v>0</v>
      </c>
      <c r="L11" s="10" t="s">
        <v>0</v>
      </c>
      <c r="M11" s="10" t="s">
        <v>0</v>
      </c>
      <c r="N11" s="10" t="s">
        <v>0</v>
      </c>
      <c r="O11" s="10" t="s">
        <v>0</v>
      </c>
      <c r="P11" s="14">
        <f t="shared" si="0"/>
        <v>100</v>
      </c>
      <c r="Q11" s="14">
        <f t="shared" si="1"/>
        <v>0</v>
      </c>
    </row>
    <row r="12" spans="1:17" x14ac:dyDescent="0.2">
      <c r="A12" s="15" t="s">
        <v>23</v>
      </c>
      <c r="B12" s="15" t="s">
        <v>22</v>
      </c>
      <c r="C12" s="10" t="s">
        <v>0</v>
      </c>
      <c r="D12" s="10" t="s">
        <v>0</v>
      </c>
      <c r="E12" s="10" t="s">
        <v>0</v>
      </c>
      <c r="F12" s="10" t="s">
        <v>1</v>
      </c>
      <c r="G12" s="10" t="s">
        <v>0</v>
      </c>
      <c r="H12" s="10" t="s">
        <v>0</v>
      </c>
      <c r="I12" s="10" t="s">
        <v>0</v>
      </c>
      <c r="J12" s="10" t="s">
        <v>1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4">
        <f t="shared" si="0"/>
        <v>84.615384615384613</v>
      </c>
      <c r="Q12" s="14">
        <f t="shared" si="1"/>
        <v>15.384615384615385</v>
      </c>
    </row>
    <row r="13" spans="1:17" x14ac:dyDescent="0.2">
      <c r="A13" s="12" t="s">
        <v>21</v>
      </c>
      <c r="B13" s="12" t="s">
        <v>20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1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1</v>
      </c>
      <c r="P13" s="14">
        <f t="shared" si="0"/>
        <v>84.615384615384613</v>
      </c>
      <c r="Q13" s="14">
        <f t="shared" si="1"/>
        <v>15.384615384615385</v>
      </c>
    </row>
    <row r="14" spans="1:17" x14ac:dyDescent="0.2">
      <c r="A14" s="15" t="s">
        <v>19</v>
      </c>
      <c r="B14" s="15" t="s">
        <v>18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0" t="s">
        <v>0</v>
      </c>
      <c r="J14" s="10" t="s">
        <v>0</v>
      </c>
      <c r="K14" s="10" t="s">
        <v>0</v>
      </c>
      <c r="L14" s="10" t="s">
        <v>0</v>
      </c>
      <c r="M14" s="10" t="s">
        <v>0</v>
      </c>
      <c r="N14" s="10" t="s">
        <v>0</v>
      </c>
      <c r="O14" s="10" t="s">
        <v>0</v>
      </c>
      <c r="P14" s="14">
        <f t="shared" si="0"/>
        <v>100</v>
      </c>
      <c r="Q14" s="14">
        <f t="shared" si="1"/>
        <v>0</v>
      </c>
    </row>
    <row r="15" spans="1:17" x14ac:dyDescent="0.2">
      <c r="A15" s="15" t="s">
        <v>17</v>
      </c>
      <c r="B15" s="15" t="s">
        <v>16</v>
      </c>
      <c r="C15" s="10" t="s">
        <v>0</v>
      </c>
      <c r="D15" s="10" t="s">
        <v>0</v>
      </c>
      <c r="E15" s="10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 t="s">
        <v>0</v>
      </c>
      <c r="M15" s="10" t="s">
        <v>0</v>
      </c>
      <c r="N15" s="10" t="s">
        <v>0</v>
      </c>
      <c r="O15" s="10" t="s">
        <v>0</v>
      </c>
      <c r="P15" s="14">
        <f t="shared" si="0"/>
        <v>100</v>
      </c>
      <c r="Q15" s="14">
        <f t="shared" si="1"/>
        <v>0</v>
      </c>
    </row>
    <row r="16" spans="1:17" x14ac:dyDescent="0.2">
      <c r="A16" s="15" t="s">
        <v>15</v>
      </c>
      <c r="B16" s="15" t="s">
        <v>14</v>
      </c>
      <c r="C16" s="10" t="s">
        <v>1</v>
      </c>
      <c r="D16" s="10" t="s">
        <v>0</v>
      </c>
      <c r="E16" s="10" t="s">
        <v>0</v>
      </c>
      <c r="F16" s="10" t="s">
        <v>0</v>
      </c>
      <c r="G16" s="10" t="s">
        <v>1</v>
      </c>
      <c r="H16" s="10" t="s">
        <v>1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1</v>
      </c>
      <c r="O16" s="10" t="s">
        <v>0</v>
      </c>
      <c r="P16" s="14">
        <f t="shared" si="0"/>
        <v>69.230769230769226</v>
      </c>
      <c r="Q16" s="14">
        <f t="shared" si="1"/>
        <v>30.76923076923077</v>
      </c>
    </row>
    <row r="17" spans="1:17" x14ac:dyDescent="0.2">
      <c r="A17" s="15" t="s">
        <v>13</v>
      </c>
      <c r="B17" s="15" t="s">
        <v>12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1</v>
      </c>
      <c r="K17" s="10" t="s">
        <v>0</v>
      </c>
      <c r="L17" s="10" t="s">
        <v>1</v>
      </c>
      <c r="M17" s="10" t="s">
        <v>0</v>
      </c>
      <c r="N17" s="10" t="s">
        <v>0</v>
      </c>
      <c r="O17" s="10" t="s">
        <v>0</v>
      </c>
      <c r="P17" s="14">
        <f t="shared" si="0"/>
        <v>84.615384615384613</v>
      </c>
      <c r="Q17" s="14">
        <f t="shared" si="1"/>
        <v>15.384615384615385</v>
      </c>
    </row>
    <row r="18" spans="1:17" x14ac:dyDescent="0.2">
      <c r="A18" s="12" t="s">
        <v>11</v>
      </c>
      <c r="B18" s="12" t="s">
        <v>7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4">
        <f t="shared" si="0"/>
        <v>100</v>
      </c>
      <c r="Q18" s="14">
        <f t="shared" si="1"/>
        <v>0</v>
      </c>
    </row>
    <row r="19" spans="1:17" x14ac:dyDescent="0.2">
      <c r="A19" s="12" t="s">
        <v>10</v>
      </c>
      <c r="B19" s="12" t="s">
        <v>9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0</v>
      </c>
      <c r="L19" s="13" t="s">
        <v>0</v>
      </c>
      <c r="M19" s="13" t="s">
        <v>0</v>
      </c>
      <c r="N19" s="13" t="s">
        <v>0</v>
      </c>
      <c r="O19" s="13" t="s">
        <v>0</v>
      </c>
      <c r="P19" s="14">
        <f t="shared" si="0"/>
        <v>100</v>
      </c>
      <c r="Q19" s="14">
        <f t="shared" si="1"/>
        <v>0</v>
      </c>
    </row>
    <row r="20" spans="1:17" x14ac:dyDescent="0.2">
      <c r="A20" s="15" t="s">
        <v>8</v>
      </c>
      <c r="B20" s="15" t="s">
        <v>7</v>
      </c>
      <c r="C20" s="10" t="s">
        <v>1</v>
      </c>
      <c r="D20" s="10" t="s">
        <v>0</v>
      </c>
      <c r="E20" s="10" t="s">
        <v>0</v>
      </c>
      <c r="F20" s="10" t="s">
        <v>0</v>
      </c>
      <c r="G20" s="10" t="s">
        <v>0</v>
      </c>
      <c r="H20" s="10" t="s">
        <v>0</v>
      </c>
      <c r="I20" s="10" t="s">
        <v>1</v>
      </c>
      <c r="J20" s="10" t="s">
        <v>0</v>
      </c>
      <c r="K20" s="10" t="s">
        <v>0</v>
      </c>
      <c r="L20" s="10" t="s">
        <v>0</v>
      </c>
      <c r="M20" s="10" t="s">
        <v>0</v>
      </c>
      <c r="N20" s="10" t="s">
        <v>0</v>
      </c>
      <c r="O20" s="10" t="s">
        <v>1</v>
      </c>
      <c r="P20" s="14">
        <f t="shared" si="0"/>
        <v>76.923076923076934</v>
      </c>
      <c r="Q20" s="14">
        <f t="shared" si="1"/>
        <v>23.076923076923077</v>
      </c>
    </row>
    <row r="21" spans="1:17" x14ac:dyDescent="0.2">
      <c r="A21" s="15" t="s">
        <v>6</v>
      </c>
      <c r="B21" s="15" t="s">
        <v>5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1</v>
      </c>
      <c r="O21" s="10" t="s">
        <v>0</v>
      </c>
      <c r="P21" s="14">
        <f t="shared" si="0"/>
        <v>92.307692307692307</v>
      </c>
      <c r="Q21" s="14">
        <f t="shared" si="1"/>
        <v>7.6923076923076925</v>
      </c>
    </row>
    <row r="22" spans="1:17" x14ac:dyDescent="0.2">
      <c r="A22" s="15" t="s">
        <v>4</v>
      </c>
      <c r="B22" s="15" t="s">
        <v>3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14">
        <f t="shared" si="0"/>
        <v>100</v>
      </c>
      <c r="Q22" s="14">
        <f t="shared" si="1"/>
        <v>0</v>
      </c>
    </row>
  </sheetData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 xml:space="preserve">&amp;C&amp;"Times New Roman,Normal"AC Spa - Rapport de rémunération 2017 - Tableau des présences aux séances du Conseil communal&amp;"-,Normal"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2" x14ac:dyDescent="0.2"/>
  <cols>
    <col min="1" max="8" width="9.7109375" style="25" customWidth="1"/>
    <col min="9" max="9" width="10.85546875" style="25" customWidth="1"/>
    <col min="10" max="16384" width="11.42578125" style="1"/>
  </cols>
  <sheetData>
    <row r="1" spans="1:9" ht="24" x14ac:dyDescent="0.2">
      <c r="A1" s="17"/>
      <c r="B1" s="18" t="s">
        <v>57</v>
      </c>
      <c r="C1" s="18" t="s">
        <v>58</v>
      </c>
      <c r="D1" s="18" t="s">
        <v>59</v>
      </c>
      <c r="E1" s="18" t="s">
        <v>60</v>
      </c>
      <c r="F1" s="18" t="s">
        <v>61</v>
      </c>
      <c r="G1" s="18" t="s">
        <v>62</v>
      </c>
      <c r="H1" s="18" t="s">
        <v>63</v>
      </c>
      <c r="I1" s="18" t="s">
        <v>64</v>
      </c>
    </row>
    <row r="2" spans="1:9" x14ac:dyDescent="0.2">
      <c r="A2" s="17" t="s">
        <v>44</v>
      </c>
      <c r="B2" s="19">
        <f>COUNTIF(B4:B99,"présent")/(COUNTA(B4:B99))*100</f>
        <v>89.090909090909093</v>
      </c>
      <c r="C2" s="19">
        <f t="shared" ref="C2:I2" si="0">COUNTIF(C4:C99,"présent")/(COUNTA(C4:C99))*100</f>
        <v>61.818181818181813</v>
      </c>
      <c r="D2" s="19">
        <f t="shared" si="0"/>
        <v>83.870967741935488</v>
      </c>
      <c r="E2" s="19">
        <f t="shared" si="0"/>
        <v>84.210526315789465</v>
      </c>
      <c r="F2" s="19">
        <f t="shared" si="0"/>
        <v>87.272727272727266</v>
      </c>
      <c r="G2" s="19">
        <f t="shared" si="0"/>
        <v>87.272727272727266</v>
      </c>
      <c r="H2" s="19">
        <f t="shared" si="0"/>
        <v>89.090909090909093</v>
      </c>
      <c r="I2" s="19">
        <f t="shared" si="0"/>
        <v>92.72727272727272</v>
      </c>
    </row>
    <row r="3" spans="1:9" x14ac:dyDescent="0.2">
      <c r="A3" s="17" t="s">
        <v>2</v>
      </c>
      <c r="B3" s="19">
        <f>COUNTIF(B4:B101,"absent")/(COUNTA(B4:B101))*100</f>
        <v>10.909090909090908</v>
      </c>
      <c r="C3" s="19">
        <f t="shared" ref="C3:I3" si="1">COUNTIF(C4:C101,"absent")/(COUNTA(C4:C101))*100</f>
        <v>38.181818181818187</v>
      </c>
      <c r="D3" s="19">
        <f t="shared" si="1"/>
        <v>16.129032258064516</v>
      </c>
      <c r="E3" s="19">
        <f t="shared" si="1"/>
        <v>15.789473684210526</v>
      </c>
      <c r="F3" s="19">
        <f t="shared" si="1"/>
        <v>12.727272727272727</v>
      </c>
      <c r="G3" s="19">
        <f t="shared" si="1"/>
        <v>12.727272727272727</v>
      </c>
      <c r="H3" s="19">
        <f t="shared" si="1"/>
        <v>10.909090909090908</v>
      </c>
      <c r="I3" s="19">
        <f t="shared" si="1"/>
        <v>7.2727272727272725</v>
      </c>
    </row>
    <row r="4" spans="1:9" x14ac:dyDescent="0.2">
      <c r="A4" s="20">
        <v>42740</v>
      </c>
      <c r="B4" s="17" t="s">
        <v>0</v>
      </c>
      <c r="C4" s="17" t="s">
        <v>1</v>
      </c>
      <c r="D4" s="17" t="s">
        <v>0</v>
      </c>
      <c r="E4" s="21"/>
      <c r="F4" s="17" t="s">
        <v>0</v>
      </c>
      <c r="G4" s="17" t="s">
        <v>0</v>
      </c>
      <c r="H4" s="17" t="s">
        <v>0</v>
      </c>
      <c r="I4" s="17" t="s">
        <v>0</v>
      </c>
    </row>
    <row r="5" spans="1:9" x14ac:dyDescent="0.2">
      <c r="A5" s="20">
        <f>A4+7</f>
        <v>42747</v>
      </c>
      <c r="B5" s="17" t="s">
        <v>0</v>
      </c>
      <c r="C5" s="17" t="s">
        <v>0</v>
      </c>
      <c r="D5" s="17" t="s">
        <v>0</v>
      </c>
      <c r="E5" s="21"/>
      <c r="F5" s="17" t="s">
        <v>0</v>
      </c>
      <c r="G5" s="17" t="s">
        <v>0</v>
      </c>
      <c r="H5" s="17" t="s">
        <v>0</v>
      </c>
      <c r="I5" s="17" t="s">
        <v>0</v>
      </c>
    </row>
    <row r="6" spans="1:9" x14ac:dyDescent="0.2">
      <c r="A6" s="20">
        <v>42755</v>
      </c>
      <c r="B6" s="17" t="s">
        <v>0</v>
      </c>
      <c r="C6" s="17" t="s">
        <v>0</v>
      </c>
      <c r="D6" s="17" t="s">
        <v>0</v>
      </c>
      <c r="E6" s="21"/>
      <c r="F6" s="17" t="s">
        <v>0</v>
      </c>
      <c r="G6" s="17" t="s">
        <v>0</v>
      </c>
      <c r="H6" s="17" t="s">
        <v>0</v>
      </c>
      <c r="I6" s="17" t="s">
        <v>0</v>
      </c>
    </row>
    <row r="7" spans="1:9" x14ac:dyDescent="0.2">
      <c r="A7" s="20">
        <v>42761</v>
      </c>
      <c r="B7" s="17" t="s">
        <v>0</v>
      </c>
      <c r="C7" s="17" t="s">
        <v>0</v>
      </c>
      <c r="D7" s="17" t="s">
        <v>1</v>
      </c>
      <c r="E7" s="21"/>
      <c r="F7" s="17" t="s">
        <v>0</v>
      </c>
      <c r="G7" s="17" t="s">
        <v>0</v>
      </c>
      <c r="H7" s="17" t="s">
        <v>0</v>
      </c>
      <c r="I7" s="17" t="s">
        <v>0</v>
      </c>
    </row>
    <row r="8" spans="1:9" x14ac:dyDescent="0.2">
      <c r="A8" s="20">
        <f t="shared" ref="A8:A14" si="2">A7+7</f>
        <v>42768</v>
      </c>
      <c r="B8" s="17" t="s">
        <v>0</v>
      </c>
      <c r="C8" s="17" t="s">
        <v>0</v>
      </c>
      <c r="D8" s="17" t="s">
        <v>0</v>
      </c>
      <c r="E8" s="21"/>
      <c r="F8" s="17" t="s">
        <v>0</v>
      </c>
      <c r="G8" s="17" t="s">
        <v>0</v>
      </c>
      <c r="H8" s="17" t="s">
        <v>1</v>
      </c>
      <c r="I8" s="17" t="s">
        <v>0</v>
      </c>
    </row>
    <row r="9" spans="1:9" x14ac:dyDescent="0.2">
      <c r="A9" s="20">
        <f t="shared" si="2"/>
        <v>42775</v>
      </c>
      <c r="B9" s="17" t="s">
        <v>0</v>
      </c>
      <c r="C9" s="17" t="s">
        <v>0</v>
      </c>
      <c r="D9" s="17" t="s">
        <v>0</v>
      </c>
      <c r="E9" s="21"/>
      <c r="F9" s="17" t="s">
        <v>0</v>
      </c>
      <c r="G9" s="17" t="s">
        <v>0</v>
      </c>
      <c r="H9" s="17" t="s">
        <v>0</v>
      </c>
      <c r="I9" s="17" t="s">
        <v>0</v>
      </c>
    </row>
    <row r="10" spans="1:9" x14ac:dyDescent="0.2">
      <c r="A10" s="20">
        <f t="shared" si="2"/>
        <v>42782</v>
      </c>
      <c r="B10" s="17" t="s">
        <v>0</v>
      </c>
      <c r="C10" s="17" t="s">
        <v>0</v>
      </c>
      <c r="D10" s="17" t="s">
        <v>1</v>
      </c>
      <c r="E10" s="21"/>
      <c r="F10" s="17" t="s">
        <v>0</v>
      </c>
      <c r="G10" s="17" t="s">
        <v>0</v>
      </c>
      <c r="H10" s="17" t="s">
        <v>0</v>
      </c>
      <c r="I10" s="17" t="s">
        <v>0</v>
      </c>
    </row>
    <row r="11" spans="1:9" x14ac:dyDescent="0.2">
      <c r="A11" s="20">
        <f t="shared" si="2"/>
        <v>42789</v>
      </c>
      <c r="B11" s="17" t="s">
        <v>0</v>
      </c>
      <c r="C11" s="17" t="s">
        <v>0</v>
      </c>
      <c r="D11" s="17" t="s">
        <v>0</v>
      </c>
      <c r="E11" s="21"/>
      <c r="F11" s="17" t="s">
        <v>0</v>
      </c>
      <c r="G11" s="17" t="s">
        <v>0</v>
      </c>
      <c r="H11" s="17" t="s">
        <v>0</v>
      </c>
      <c r="I11" s="17" t="s">
        <v>0</v>
      </c>
    </row>
    <row r="12" spans="1:9" x14ac:dyDescent="0.2">
      <c r="A12" s="20">
        <f t="shared" si="2"/>
        <v>42796</v>
      </c>
      <c r="B12" s="17" t="s">
        <v>0</v>
      </c>
      <c r="C12" s="17" t="s">
        <v>1</v>
      </c>
      <c r="D12" s="17" t="s">
        <v>0</v>
      </c>
      <c r="E12" s="21"/>
      <c r="F12" s="17" t="s">
        <v>0</v>
      </c>
      <c r="G12" s="17" t="s">
        <v>0</v>
      </c>
      <c r="H12" s="17" t="s">
        <v>0</v>
      </c>
      <c r="I12" s="17" t="s">
        <v>1</v>
      </c>
    </row>
    <row r="13" spans="1:9" x14ac:dyDescent="0.2">
      <c r="A13" s="20">
        <f t="shared" si="2"/>
        <v>42803</v>
      </c>
      <c r="B13" s="17" t="s">
        <v>0</v>
      </c>
      <c r="C13" s="17" t="s">
        <v>0</v>
      </c>
      <c r="D13" s="17" t="s">
        <v>0</v>
      </c>
      <c r="E13" s="21"/>
      <c r="F13" s="17" t="s">
        <v>0</v>
      </c>
      <c r="G13" s="17" t="s">
        <v>0</v>
      </c>
      <c r="H13" s="17" t="s">
        <v>0</v>
      </c>
      <c r="I13" s="17" t="s">
        <v>0</v>
      </c>
    </row>
    <row r="14" spans="1:9" x14ac:dyDescent="0.2">
      <c r="A14" s="20">
        <f t="shared" si="2"/>
        <v>42810</v>
      </c>
      <c r="B14" s="17" t="s">
        <v>0</v>
      </c>
      <c r="C14" s="17" t="s">
        <v>1</v>
      </c>
      <c r="D14" s="17" t="s">
        <v>0</v>
      </c>
      <c r="E14" s="21"/>
      <c r="F14" s="17" t="s">
        <v>1</v>
      </c>
      <c r="G14" s="17" t="s">
        <v>0</v>
      </c>
      <c r="H14" s="17" t="s">
        <v>0</v>
      </c>
      <c r="I14" s="17" t="s">
        <v>0</v>
      </c>
    </row>
    <row r="15" spans="1:9" x14ac:dyDescent="0.2">
      <c r="A15" s="20">
        <v>42817</v>
      </c>
      <c r="B15" s="17" t="s">
        <v>0</v>
      </c>
      <c r="C15" s="17" t="s">
        <v>0</v>
      </c>
      <c r="D15" s="17" t="s">
        <v>0</v>
      </c>
      <c r="E15" s="21"/>
      <c r="F15" s="17" t="s">
        <v>1</v>
      </c>
      <c r="G15" s="17" t="s">
        <v>0</v>
      </c>
      <c r="H15" s="17" t="s">
        <v>0</v>
      </c>
      <c r="I15" s="17" t="s">
        <v>0</v>
      </c>
    </row>
    <row r="16" spans="1:9" x14ac:dyDescent="0.2">
      <c r="A16" s="20">
        <f>A15+7</f>
        <v>42824</v>
      </c>
      <c r="B16" s="17" t="s">
        <v>0</v>
      </c>
      <c r="C16" s="17" t="s">
        <v>0</v>
      </c>
      <c r="D16" s="17" t="s">
        <v>0</v>
      </c>
      <c r="E16" s="21"/>
      <c r="F16" s="17" t="s">
        <v>0</v>
      </c>
      <c r="G16" s="17" t="s">
        <v>0</v>
      </c>
      <c r="H16" s="17" t="s">
        <v>0</v>
      </c>
      <c r="I16" s="17" t="s">
        <v>0</v>
      </c>
    </row>
    <row r="17" spans="1:9" x14ac:dyDescent="0.2">
      <c r="A17" s="20">
        <f t="shared" ref="A17:A58" si="3">A16+7</f>
        <v>42831</v>
      </c>
      <c r="B17" s="17" t="s">
        <v>0</v>
      </c>
      <c r="C17" s="17" t="s">
        <v>1</v>
      </c>
      <c r="D17" s="17" t="s">
        <v>0</v>
      </c>
      <c r="E17" s="21"/>
      <c r="F17" s="17" t="s">
        <v>0</v>
      </c>
      <c r="G17" s="17" t="s">
        <v>0</v>
      </c>
      <c r="H17" s="17" t="s">
        <v>0</v>
      </c>
      <c r="I17" s="17" t="s">
        <v>0</v>
      </c>
    </row>
    <row r="18" spans="1:9" x14ac:dyDescent="0.2">
      <c r="A18" s="20">
        <f t="shared" si="3"/>
        <v>42838</v>
      </c>
      <c r="B18" s="17" t="s">
        <v>0</v>
      </c>
      <c r="C18" s="17" t="s">
        <v>1</v>
      </c>
      <c r="D18" s="17" t="s">
        <v>0</v>
      </c>
      <c r="E18" s="21"/>
      <c r="F18" s="17" t="s">
        <v>0</v>
      </c>
      <c r="G18" s="17" t="s">
        <v>1</v>
      </c>
      <c r="H18" s="17" t="s">
        <v>0</v>
      </c>
      <c r="I18" s="17" t="s">
        <v>0</v>
      </c>
    </row>
    <row r="19" spans="1:9" x14ac:dyDescent="0.2">
      <c r="A19" s="20">
        <f t="shared" si="3"/>
        <v>42845</v>
      </c>
      <c r="B19" s="17" t="s">
        <v>0</v>
      </c>
      <c r="C19" s="17" t="s">
        <v>0</v>
      </c>
      <c r="D19" s="17" t="s">
        <v>0</v>
      </c>
      <c r="E19" s="21"/>
      <c r="F19" s="17" t="s">
        <v>0</v>
      </c>
      <c r="G19" s="17" t="s">
        <v>0</v>
      </c>
      <c r="H19" s="17" t="s">
        <v>0</v>
      </c>
      <c r="I19" s="17" t="s">
        <v>0</v>
      </c>
    </row>
    <row r="20" spans="1:9" x14ac:dyDescent="0.2">
      <c r="A20" s="20">
        <f t="shared" si="3"/>
        <v>42852</v>
      </c>
      <c r="B20" s="17" t="s">
        <v>0</v>
      </c>
      <c r="C20" s="17" t="s">
        <v>0</v>
      </c>
      <c r="D20" s="17" t="s">
        <v>1</v>
      </c>
      <c r="E20" s="21"/>
      <c r="F20" s="17" t="s">
        <v>0</v>
      </c>
      <c r="G20" s="17" t="s">
        <v>0</v>
      </c>
      <c r="H20" s="17" t="s">
        <v>0</v>
      </c>
      <c r="I20" s="17" t="s">
        <v>0</v>
      </c>
    </row>
    <row r="21" spans="1:9" x14ac:dyDescent="0.2">
      <c r="A21" s="20">
        <f t="shared" si="3"/>
        <v>42859</v>
      </c>
      <c r="B21" s="17" t="s">
        <v>0</v>
      </c>
      <c r="C21" s="17" t="s">
        <v>0</v>
      </c>
      <c r="D21" s="17" t="s">
        <v>0</v>
      </c>
      <c r="E21" s="21"/>
      <c r="F21" s="17" t="s">
        <v>0</v>
      </c>
      <c r="G21" s="17" t="s">
        <v>0</v>
      </c>
      <c r="H21" s="17" t="s">
        <v>0</v>
      </c>
      <c r="I21" s="17" t="s">
        <v>0</v>
      </c>
    </row>
    <row r="22" spans="1:9" x14ac:dyDescent="0.2">
      <c r="A22" s="20">
        <f t="shared" si="3"/>
        <v>42866</v>
      </c>
      <c r="B22" s="17" t="s">
        <v>0</v>
      </c>
      <c r="C22" s="17" t="s">
        <v>1</v>
      </c>
      <c r="D22" s="17" t="s">
        <v>0</v>
      </c>
      <c r="E22" s="21"/>
      <c r="F22" s="17" t="s">
        <v>1</v>
      </c>
      <c r="G22" s="17" t="s">
        <v>0</v>
      </c>
      <c r="H22" s="17" t="s">
        <v>0</v>
      </c>
      <c r="I22" s="17" t="s">
        <v>1</v>
      </c>
    </row>
    <row r="23" spans="1:9" s="2" customFormat="1" x14ac:dyDescent="0.2">
      <c r="A23" s="22">
        <v>42867</v>
      </c>
      <c r="B23" s="23" t="s">
        <v>0</v>
      </c>
      <c r="C23" s="23" t="s">
        <v>1</v>
      </c>
      <c r="D23" s="23" t="s">
        <v>1</v>
      </c>
      <c r="E23" s="24"/>
      <c r="F23" s="23" t="s">
        <v>1</v>
      </c>
      <c r="G23" s="23" t="s">
        <v>0</v>
      </c>
      <c r="H23" s="23" t="s">
        <v>0</v>
      </c>
      <c r="I23" s="23" t="s">
        <v>0</v>
      </c>
    </row>
    <row r="24" spans="1:9" x14ac:dyDescent="0.2">
      <c r="A24" s="20">
        <v>42873</v>
      </c>
      <c r="B24" s="17" t="s">
        <v>0</v>
      </c>
      <c r="C24" s="17" t="s">
        <v>0</v>
      </c>
      <c r="D24" s="17" t="s">
        <v>0</v>
      </c>
      <c r="E24" s="21"/>
      <c r="F24" s="17" t="s">
        <v>0</v>
      </c>
      <c r="G24" s="17" t="s">
        <v>0</v>
      </c>
      <c r="H24" s="17" t="s">
        <v>0</v>
      </c>
      <c r="I24" s="17" t="s">
        <v>0</v>
      </c>
    </row>
    <row r="25" spans="1:9" x14ac:dyDescent="0.2">
      <c r="A25" s="20">
        <v>42885</v>
      </c>
      <c r="B25" s="17" t="s">
        <v>0</v>
      </c>
      <c r="C25" s="17" t="s">
        <v>0</v>
      </c>
      <c r="D25" s="17" t="s">
        <v>0</v>
      </c>
      <c r="E25" s="21"/>
      <c r="F25" s="17" t="s">
        <v>0</v>
      </c>
      <c r="G25" s="17" t="s">
        <v>0</v>
      </c>
      <c r="H25" s="17" t="s">
        <v>0</v>
      </c>
      <c r="I25" s="17" t="s">
        <v>0</v>
      </c>
    </row>
    <row r="26" spans="1:9" x14ac:dyDescent="0.2">
      <c r="A26" s="20">
        <v>42894</v>
      </c>
      <c r="B26" s="17" t="s">
        <v>0</v>
      </c>
      <c r="C26" s="17" t="s">
        <v>0</v>
      </c>
      <c r="D26" s="17" t="s">
        <v>0</v>
      </c>
      <c r="E26" s="21"/>
      <c r="F26" s="17" t="s">
        <v>0</v>
      </c>
      <c r="G26" s="17" t="s">
        <v>0</v>
      </c>
      <c r="H26" s="17" t="s">
        <v>0</v>
      </c>
      <c r="I26" s="17" t="s">
        <v>0</v>
      </c>
    </row>
    <row r="27" spans="1:9" x14ac:dyDescent="0.2">
      <c r="A27" s="20">
        <f t="shared" si="3"/>
        <v>42901</v>
      </c>
      <c r="B27" s="17" t="s">
        <v>0</v>
      </c>
      <c r="C27" s="17" t="s">
        <v>0</v>
      </c>
      <c r="D27" s="17" t="s">
        <v>0</v>
      </c>
      <c r="E27" s="21"/>
      <c r="F27" s="17" t="s">
        <v>0</v>
      </c>
      <c r="G27" s="17" t="s">
        <v>1</v>
      </c>
      <c r="H27" s="17" t="s">
        <v>0</v>
      </c>
      <c r="I27" s="17" t="s">
        <v>0</v>
      </c>
    </row>
    <row r="28" spans="1:9" x14ac:dyDescent="0.2">
      <c r="A28" s="20">
        <f t="shared" si="3"/>
        <v>42908</v>
      </c>
      <c r="B28" s="17" t="s">
        <v>1</v>
      </c>
      <c r="C28" s="17" t="s">
        <v>0</v>
      </c>
      <c r="D28" s="17" t="s">
        <v>0</v>
      </c>
      <c r="E28" s="21"/>
      <c r="F28" s="17" t="s">
        <v>0</v>
      </c>
      <c r="G28" s="17" t="s">
        <v>0</v>
      </c>
      <c r="H28" s="17" t="s">
        <v>1</v>
      </c>
      <c r="I28" s="17" t="s">
        <v>0</v>
      </c>
    </row>
    <row r="29" spans="1:9" s="2" customFormat="1" x14ac:dyDescent="0.2">
      <c r="A29" s="22">
        <v>42913</v>
      </c>
      <c r="B29" s="23" t="s">
        <v>1</v>
      </c>
      <c r="C29" s="23" t="s">
        <v>0</v>
      </c>
      <c r="D29" s="23" t="s">
        <v>0</v>
      </c>
      <c r="E29" s="24"/>
      <c r="F29" s="23" t="s">
        <v>0</v>
      </c>
      <c r="G29" s="23" t="s">
        <v>0</v>
      </c>
      <c r="H29" s="23" t="s">
        <v>0</v>
      </c>
      <c r="I29" s="23" t="s">
        <v>0</v>
      </c>
    </row>
    <row r="30" spans="1:9" x14ac:dyDescent="0.2">
      <c r="A30" s="20">
        <v>42915</v>
      </c>
      <c r="B30" s="17" t="s">
        <v>1</v>
      </c>
      <c r="C30" s="17" t="s">
        <v>0</v>
      </c>
      <c r="D30" s="17" t="s">
        <v>0</v>
      </c>
      <c r="E30" s="21"/>
      <c r="F30" s="17" t="s">
        <v>1</v>
      </c>
      <c r="G30" s="17" t="s">
        <v>0</v>
      </c>
      <c r="H30" s="17" t="s">
        <v>0</v>
      </c>
      <c r="I30" s="17" t="s">
        <v>0</v>
      </c>
    </row>
    <row r="31" spans="1:9" x14ac:dyDescent="0.2">
      <c r="A31" s="20">
        <f t="shared" si="3"/>
        <v>42922</v>
      </c>
      <c r="B31" s="17" t="s">
        <v>0</v>
      </c>
      <c r="C31" s="17" t="s">
        <v>0</v>
      </c>
      <c r="D31" s="17" t="s">
        <v>0</v>
      </c>
      <c r="E31" s="21"/>
      <c r="F31" s="17" t="s">
        <v>1</v>
      </c>
      <c r="G31" s="17" t="s">
        <v>0</v>
      </c>
      <c r="H31" s="17" t="s">
        <v>1</v>
      </c>
      <c r="I31" s="17" t="s">
        <v>0</v>
      </c>
    </row>
    <row r="32" spans="1:9" x14ac:dyDescent="0.2">
      <c r="A32" s="20">
        <f t="shared" si="3"/>
        <v>42929</v>
      </c>
      <c r="B32" s="17" t="s">
        <v>0</v>
      </c>
      <c r="C32" s="17" t="s">
        <v>0</v>
      </c>
      <c r="D32" s="17" t="s">
        <v>0</v>
      </c>
      <c r="E32" s="21"/>
      <c r="F32" s="17" t="s">
        <v>0</v>
      </c>
      <c r="G32" s="17" t="s">
        <v>0</v>
      </c>
      <c r="H32" s="17" t="s">
        <v>1</v>
      </c>
      <c r="I32" s="17" t="s">
        <v>0</v>
      </c>
    </row>
    <row r="33" spans="1:9" x14ac:dyDescent="0.2">
      <c r="A33" s="20">
        <v>42934</v>
      </c>
      <c r="B33" s="17" t="s">
        <v>0</v>
      </c>
      <c r="C33" s="17" t="s">
        <v>0</v>
      </c>
      <c r="D33" s="17" t="s">
        <v>1</v>
      </c>
      <c r="E33" s="21"/>
      <c r="F33" s="17" t="s">
        <v>0</v>
      </c>
      <c r="G33" s="17" t="s">
        <v>0</v>
      </c>
      <c r="H33" s="17" t="s">
        <v>0</v>
      </c>
      <c r="I33" s="17" t="s">
        <v>1</v>
      </c>
    </row>
    <row r="34" spans="1:9" x14ac:dyDescent="0.2">
      <c r="A34" s="20">
        <v>42943</v>
      </c>
      <c r="B34" s="17" t="s">
        <v>0</v>
      </c>
      <c r="C34" s="17" t="s">
        <v>1</v>
      </c>
      <c r="D34" s="17" t="s">
        <v>0</v>
      </c>
      <c r="E34" s="21"/>
      <c r="F34" s="17" t="s">
        <v>0</v>
      </c>
      <c r="G34" s="17" t="s">
        <v>0</v>
      </c>
      <c r="H34" s="17" t="s">
        <v>0</v>
      </c>
      <c r="I34" s="17" t="s">
        <v>0</v>
      </c>
    </row>
    <row r="35" spans="1:9" x14ac:dyDescent="0.2">
      <c r="A35" s="20">
        <f t="shared" si="3"/>
        <v>42950</v>
      </c>
      <c r="B35" s="17" t="s">
        <v>0</v>
      </c>
      <c r="C35" s="17" t="s">
        <v>1</v>
      </c>
      <c r="D35" s="21"/>
      <c r="E35" s="21"/>
      <c r="F35" s="17" t="s">
        <v>0</v>
      </c>
      <c r="G35" s="17" t="s">
        <v>0</v>
      </c>
      <c r="H35" s="17" t="s">
        <v>0</v>
      </c>
      <c r="I35" s="17" t="s">
        <v>0</v>
      </c>
    </row>
    <row r="36" spans="1:9" x14ac:dyDescent="0.2">
      <c r="A36" s="20">
        <f t="shared" si="3"/>
        <v>42957</v>
      </c>
      <c r="B36" s="17" t="s">
        <v>0</v>
      </c>
      <c r="C36" s="17" t="s">
        <v>0</v>
      </c>
      <c r="D36" s="21"/>
      <c r="E36" s="21"/>
      <c r="F36" s="17" t="s">
        <v>0</v>
      </c>
      <c r="G36" s="17" t="s">
        <v>0</v>
      </c>
      <c r="H36" s="17" t="s">
        <v>0</v>
      </c>
      <c r="I36" s="17" t="s">
        <v>0</v>
      </c>
    </row>
    <row r="37" spans="1:9" x14ac:dyDescent="0.2">
      <c r="A37" s="20">
        <f t="shared" si="3"/>
        <v>42964</v>
      </c>
      <c r="B37" s="17" t="s">
        <v>0</v>
      </c>
      <c r="C37" s="17" t="s">
        <v>0</v>
      </c>
      <c r="D37" s="21"/>
      <c r="E37" s="21"/>
      <c r="F37" s="17" t="s">
        <v>0</v>
      </c>
      <c r="G37" s="17" t="s">
        <v>0</v>
      </c>
      <c r="H37" s="17" t="s">
        <v>0</v>
      </c>
      <c r="I37" s="17" t="s">
        <v>0</v>
      </c>
    </row>
    <row r="38" spans="1:9" x14ac:dyDescent="0.2">
      <c r="A38" s="20">
        <f t="shared" si="3"/>
        <v>42971</v>
      </c>
      <c r="B38" s="17" t="s">
        <v>0</v>
      </c>
      <c r="C38" s="17" t="s">
        <v>1</v>
      </c>
      <c r="D38" s="21"/>
      <c r="E38" s="21"/>
      <c r="F38" s="17" t="s">
        <v>0</v>
      </c>
      <c r="G38" s="17" t="s">
        <v>1</v>
      </c>
      <c r="H38" s="17" t="s">
        <v>0</v>
      </c>
      <c r="I38" s="17" t="s">
        <v>0</v>
      </c>
    </row>
    <row r="39" spans="1:9" x14ac:dyDescent="0.2">
      <c r="A39" s="20">
        <f t="shared" si="3"/>
        <v>42978</v>
      </c>
      <c r="B39" s="17" t="s">
        <v>0</v>
      </c>
      <c r="C39" s="17" t="s">
        <v>0</v>
      </c>
      <c r="D39" s="21"/>
      <c r="E39" s="21"/>
      <c r="F39" s="17" t="s">
        <v>0</v>
      </c>
      <c r="G39" s="17" t="s">
        <v>0</v>
      </c>
      <c r="H39" s="17" t="s">
        <v>0</v>
      </c>
      <c r="I39" s="17" t="s">
        <v>0</v>
      </c>
    </row>
    <row r="40" spans="1:9" x14ac:dyDescent="0.2">
      <c r="A40" s="20">
        <f t="shared" si="3"/>
        <v>42985</v>
      </c>
      <c r="B40" s="17" t="s">
        <v>0</v>
      </c>
      <c r="C40" s="17" t="s">
        <v>1</v>
      </c>
      <c r="D40" s="21"/>
      <c r="E40" s="17" t="s">
        <v>0</v>
      </c>
      <c r="F40" s="17" t="s">
        <v>0</v>
      </c>
      <c r="G40" s="17" t="s">
        <v>0</v>
      </c>
      <c r="H40" s="17" t="s">
        <v>0</v>
      </c>
      <c r="I40" s="17" t="s">
        <v>0</v>
      </c>
    </row>
    <row r="41" spans="1:9" x14ac:dyDescent="0.2">
      <c r="A41" s="20">
        <f t="shared" si="3"/>
        <v>42992</v>
      </c>
      <c r="B41" s="17" t="s">
        <v>0</v>
      </c>
      <c r="C41" s="17" t="s">
        <v>0</v>
      </c>
      <c r="D41" s="21"/>
      <c r="E41" s="17" t="s">
        <v>0</v>
      </c>
      <c r="F41" s="17" t="s">
        <v>1</v>
      </c>
      <c r="G41" s="17" t="s">
        <v>0</v>
      </c>
      <c r="H41" s="17" t="s">
        <v>0</v>
      </c>
      <c r="I41" s="17" t="s">
        <v>0</v>
      </c>
    </row>
    <row r="42" spans="1:9" x14ac:dyDescent="0.2">
      <c r="A42" s="20">
        <f t="shared" si="3"/>
        <v>42999</v>
      </c>
      <c r="B42" s="17" t="s">
        <v>0</v>
      </c>
      <c r="C42" s="17" t="s">
        <v>1</v>
      </c>
      <c r="D42" s="21"/>
      <c r="E42" s="17" t="s">
        <v>0</v>
      </c>
      <c r="F42" s="17" t="s">
        <v>0</v>
      </c>
      <c r="G42" s="17" t="s">
        <v>0</v>
      </c>
      <c r="H42" s="17" t="s">
        <v>1</v>
      </c>
      <c r="I42" s="17" t="s">
        <v>0</v>
      </c>
    </row>
    <row r="43" spans="1:9" x14ac:dyDescent="0.2">
      <c r="A43" s="20">
        <f t="shared" si="3"/>
        <v>43006</v>
      </c>
      <c r="B43" s="17" t="s">
        <v>0</v>
      </c>
      <c r="C43" s="17" t="s">
        <v>0</v>
      </c>
      <c r="D43" s="21"/>
      <c r="E43" s="17" t="s">
        <v>0</v>
      </c>
      <c r="F43" s="17" t="s">
        <v>0</v>
      </c>
      <c r="G43" s="17" t="s">
        <v>0</v>
      </c>
      <c r="H43" s="17" t="s">
        <v>0</v>
      </c>
      <c r="I43" s="17" t="s">
        <v>0</v>
      </c>
    </row>
    <row r="44" spans="1:9" x14ac:dyDescent="0.2">
      <c r="A44" s="20">
        <f t="shared" si="3"/>
        <v>43013</v>
      </c>
      <c r="B44" s="17" t="s">
        <v>0</v>
      </c>
      <c r="C44" s="17" t="s">
        <v>1</v>
      </c>
      <c r="D44" s="21"/>
      <c r="E44" s="17" t="s">
        <v>0</v>
      </c>
      <c r="F44" s="17" t="s">
        <v>0</v>
      </c>
      <c r="G44" s="17" t="s">
        <v>1</v>
      </c>
      <c r="H44" s="17" t="s">
        <v>0</v>
      </c>
      <c r="I44" s="17" t="s">
        <v>0</v>
      </c>
    </row>
    <row r="45" spans="1:9" x14ac:dyDescent="0.2">
      <c r="A45" s="20">
        <v>43014</v>
      </c>
      <c r="B45" s="17" t="s">
        <v>0</v>
      </c>
      <c r="C45" s="17" t="s">
        <v>1</v>
      </c>
      <c r="D45" s="21"/>
      <c r="E45" s="17" t="s">
        <v>0</v>
      </c>
      <c r="F45" s="17" t="s">
        <v>0</v>
      </c>
      <c r="G45" s="17" t="s">
        <v>0</v>
      </c>
      <c r="H45" s="17" t="s">
        <v>1</v>
      </c>
      <c r="I45" s="17" t="s">
        <v>1</v>
      </c>
    </row>
    <row r="46" spans="1:9" x14ac:dyDescent="0.2">
      <c r="A46" s="20">
        <v>43020</v>
      </c>
      <c r="B46" s="17" t="s">
        <v>0</v>
      </c>
      <c r="C46" s="17" t="s">
        <v>0</v>
      </c>
      <c r="D46" s="21"/>
      <c r="E46" s="17" t="s">
        <v>1</v>
      </c>
      <c r="F46" s="17" t="s">
        <v>0</v>
      </c>
      <c r="G46" s="17" t="s">
        <v>0</v>
      </c>
      <c r="H46" s="17" t="s">
        <v>0</v>
      </c>
      <c r="I46" s="17" t="s">
        <v>0</v>
      </c>
    </row>
    <row r="47" spans="1:9" s="2" customFormat="1" x14ac:dyDescent="0.2">
      <c r="A47" s="22">
        <v>43025</v>
      </c>
      <c r="B47" s="23" t="s">
        <v>0</v>
      </c>
      <c r="C47" s="23" t="s">
        <v>1</v>
      </c>
      <c r="D47" s="24"/>
      <c r="E47" s="23" t="s">
        <v>1</v>
      </c>
      <c r="F47" s="23" t="s">
        <v>0</v>
      </c>
      <c r="G47" s="23" t="s">
        <v>1</v>
      </c>
      <c r="H47" s="23" t="s">
        <v>0</v>
      </c>
      <c r="I47" s="23" t="s">
        <v>0</v>
      </c>
    </row>
    <row r="48" spans="1:9" x14ac:dyDescent="0.2">
      <c r="A48" s="20">
        <v>43027</v>
      </c>
      <c r="B48" s="17" t="s">
        <v>0</v>
      </c>
      <c r="C48" s="17" t="s">
        <v>0</v>
      </c>
      <c r="D48" s="21"/>
      <c r="E48" s="17" t="s">
        <v>0</v>
      </c>
      <c r="F48" s="17" t="s">
        <v>0</v>
      </c>
      <c r="G48" s="17" t="s">
        <v>0</v>
      </c>
      <c r="H48" s="17" t="s">
        <v>0</v>
      </c>
      <c r="I48" s="17" t="s">
        <v>0</v>
      </c>
    </row>
    <row r="49" spans="1:9" x14ac:dyDescent="0.2">
      <c r="A49" s="20">
        <f t="shared" si="3"/>
        <v>43034</v>
      </c>
      <c r="B49" s="17" t="s">
        <v>0</v>
      </c>
      <c r="C49" s="17" t="s">
        <v>1</v>
      </c>
      <c r="D49" s="21"/>
      <c r="E49" s="17" t="s">
        <v>0</v>
      </c>
      <c r="F49" s="17" t="s">
        <v>0</v>
      </c>
      <c r="G49" s="17" t="s">
        <v>0</v>
      </c>
      <c r="H49" s="17" t="s">
        <v>0</v>
      </c>
      <c r="I49" s="17" t="s">
        <v>0</v>
      </c>
    </row>
    <row r="50" spans="1:9" x14ac:dyDescent="0.2">
      <c r="A50" s="20">
        <v>43042</v>
      </c>
      <c r="B50" s="17" t="s">
        <v>1</v>
      </c>
      <c r="C50" s="17" t="s">
        <v>1</v>
      </c>
      <c r="D50" s="21"/>
      <c r="E50" s="17" t="s">
        <v>0</v>
      </c>
      <c r="F50" s="17" t="s">
        <v>0</v>
      </c>
      <c r="G50" s="17" t="s">
        <v>1</v>
      </c>
      <c r="H50" s="17" t="s">
        <v>0</v>
      </c>
      <c r="I50" s="17" t="s">
        <v>0</v>
      </c>
    </row>
    <row r="51" spans="1:9" x14ac:dyDescent="0.2">
      <c r="A51" s="20">
        <v>43048</v>
      </c>
      <c r="B51" s="17" t="s">
        <v>0</v>
      </c>
      <c r="C51" s="17" t="s">
        <v>0</v>
      </c>
      <c r="D51" s="21"/>
      <c r="E51" s="17" t="s">
        <v>0</v>
      </c>
      <c r="F51" s="17" t="s">
        <v>0</v>
      </c>
      <c r="G51" s="17" t="s">
        <v>0</v>
      </c>
      <c r="H51" s="17" t="s">
        <v>0</v>
      </c>
      <c r="I51" s="17" t="s">
        <v>0</v>
      </c>
    </row>
    <row r="52" spans="1:9" x14ac:dyDescent="0.2">
      <c r="A52" s="20">
        <f t="shared" si="3"/>
        <v>43055</v>
      </c>
      <c r="B52" s="17" t="s">
        <v>1</v>
      </c>
      <c r="C52" s="17" t="s">
        <v>0</v>
      </c>
      <c r="D52" s="21"/>
      <c r="E52" s="17" t="s">
        <v>1</v>
      </c>
      <c r="F52" s="17" t="s">
        <v>0</v>
      </c>
      <c r="G52" s="17" t="s">
        <v>0</v>
      </c>
      <c r="H52" s="17" t="s">
        <v>0</v>
      </c>
      <c r="I52" s="17" t="s">
        <v>0</v>
      </c>
    </row>
    <row r="53" spans="1:9" x14ac:dyDescent="0.2">
      <c r="A53" s="20">
        <f t="shared" si="3"/>
        <v>43062</v>
      </c>
      <c r="B53" s="17" t="s">
        <v>0</v>
      </c>
      <c r="C53" s="17" t="s">
        <v>0</v>
      </c>
      <c r="D53" s="21"/>
      <c r="E53" s="17" t="s">
        <v>0</v>
      </c>
      <c r="F53" s="17" t="s">
        <v>0</v>
      </c>
      <c r="G53" s="17" t="s">
        <v>0</v>
      </c>
      <c r="H53" s="17" t="s">
        <v>0</v>
      </c>
      <c r="I53" s="17" t="s">
        <v>0</v>
      </c>
    </row>
    <row r="54" spans="1:9" x14ac:dyDescent="0.2">
      <c r="A54" s="20">
        <f t="shared" si="3"/>
        <v>43069</v>
      </c>
      <c r="B54" s="17" t="s">
        <v>0</v>
      </c>
      <c r="C54" s="17" t="s">
        <v>1</v>
      </c>
      <c r="D54" s="21"/>
      <c r="E54" s="17" t="s">
        <v>0</v>
      </c>
      <c r="F54" s="17" t="s">
        <v>0</v>
      </c>
      <c r="G54" s="17" t="s">
        <v>0</v>
      </c>
      <c r="H54" s="17" t="s">
        <v>0</v>
      </c>
      <c r="I54" s="17" t="s">
        <v>0</v>
      </c>
    </row>
    <row r="55" spans="1:9" x14ac:dyDescent="0.2">
      <c r="A55" s="20">
        <f t="shared" si="3"/>
        <v>43076</v>
      </c>
      <c r="B55" s="17" t="s">
        <v>0</v>
      </c>
      <c r="C55" s="17" t="s">
        <v>1</v>
      </c>
      <c r="D55" s="21"/>
      <c r="E55" s="17" t="s">
        <v>0</v>
      </c>
      <c r="F55" s="17" t="s">
        <v>0</v>
      </c>
      <c r="G55" s="17" t="s">
        <v>0</v>
      </c>
      <c r="H55" s="17" t="s">
        <v>0</v>
      </c>
      <c r="I55" s="17" t="s">
        <v>0</v>
      </c>
    </row>
    <row r="56" spans="1:9" x14ac:dyDescent="0.2">
      <c r="A56" s="20">
        <f t="shared" si="3"/>
        <v>43083</v>
      </c>
      <c r="B56" s="17" t="s">
        <v>0</v>
      </c>
      <c r="C56" s="17" t="s">
        <v>1</v>
      </c>
      <c r="D56" s="21"/>
      <c r="E56" s="17" t="s">
        <v>0</v>
      </c>
      <c r="F56" s="17" t="s">
        <v>0</v>
      </c>
      <c r="G56" s="17" t="s">
        <v>1</v>
      </c>
      <c r="H56" s="17" t="s">
        <v>0</v>
      </c>
      <c r="I56" s="17" t="s">
        <v>0</v>
      </c>
    </row>
    <row r="57" spans="1:9" x14ac:dyDescent="0.2">
      <c r="A57" s="20">
        <f t="shared" si="3"/>
        <v>43090</v>
      </c>
      <c r="B57" s="17" t="s">
        <v>1</v>
      </c>
      <c r="C57" s="17" t="s">
        <v>0</v>
      </c>
      <c r="D57" s="21"/>
      <c r="E57" s="17" t="s">
        <v>0</v>
      </c>
      <c r="F57" s="17" t="s">
        <v>0</v>
      </c>
      <c r="G57" s="17" t="s">
        <v>0</v>
      </c>
      <c r="H57" s="17" t="s">
        <v>0</v>
      </c>
      <c r="I57" s="17" t="s">
        <v>0</v>
      </c>
    </row>
    <row r="58" spans="1:9" x14ac:dyDescent="0.2">
      <c r="A58" s="20">
        <f t="shared" si="3"/>
        <v>43097</v>
      </c>
      <c r="B58" s="17" t="s">
        <v>0</v>
      </c>
      <c r="C58" s="17" t="s">
        <v>1</v>
      </c>
      <c r="D58" s="21"/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</row>
  </sheetData>
  <printOptions horizontalCentered="1"/>
  <pageMargins left="0.51181102362204722" right="0.51181102362204722" top="1.3385826771653544" bottom="0.74803149606299213" header="0.31496062992125984" footer="0.31496062992125984"/>
  <pageSetup paperSize="9" orientation="portrait" r:id="rId1"/>
  <headerFooter>
    <oddHeader>&amp;CAC Spa - Rapport de rémunération 2017 - Tableau des présences aux séances du Collège communal
NB: les séances des 12/05, 27/06 et 17/10 sont des séances exceptionnelles avec très peu de points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20" sqref="B20"/>
    </sheetView>
  </sheetViews>
  <sheetFormatPr baseColWidth="10" defaultColWidth="29.7109375" defaultRowHeight="15" x14ac:dyDescent="0.25"/>
  <cols>
    <col min="1" max="1" width="16.5703125" bestFit="1" customWidth="1"/>
    <col min="2" max="2" width="9.7109375" bestFit="1" customWidth="1"/>
    <col min="3" max="5" width="10.7109375" bestFit="1" customWidth="1"/>
  </cols>
  <sheetData>
    <row r="1" spans="1:5" ht="15.75" thickBot="1" x14ac:dyDescent="0.3">
      <c r="A1" s="3"/>
      <c r="B1" s="4">
        <v>42800</v>
      </c>
      <c r="C1" s="4">
        <v>42870</v>
      </c>
      <c r="D1" s="4">
        <v>43066</v>
      </c>
      <c r="E1" s="4">
        <v>43087</v>
      </c>
    </row>
    <row r="2" spans="1:5" ht="15.75" thickBot="1" x14ac:dyDescent="0.3">
      <c r="A2" s="5" t="s">
        <v>45</v>
      </c>
      <c r="B2" s="6" t="s">
        <v>0</v>
      </c>
      <c r="C2" s="6" t="s">
        <v>0</v>
      </c>
      <c r="D2" s="6" t="s">
        <v>0</v>
      </c>
      <c r="E2" s="6" t="s">
        <v>46</v>
      </c>
    </row>
    <row r="3" spans="1:5" ht="15.75" thickBot="1" x14ac:dyDescent="0.3">
      <c r="A3" s="5" t="s">
        <v>47</v>
      </c>
      <c r="B3" s="6" t="s">
        <v>0</v>
      </c>
      <c r="C3" s="6" t="s">
        <v>0</v>
      </c>
      <c r="D3" s="6" t="s">
        <v>0</v>
      </c>
      <c r="E3" s="6" t="s">
        <v>46</v>
      </c>
    </row>
    <row r="4" spans="1:5" ht="15.75" thickBot="1" x14ac:dyDescent="0.3">
      <c r="A4" s="5" t="s">
        <v>48</v>
      </c>
      <c r="B4" s="7" t="s">
        <v>0</v>
      </c>
      <c r="C4" s="7" t="s">
        <v>0</v>
      </c>
      <c r="D4" s="6" t="s">
        <v>0</v>
      </c>
      <c r="E4" s="6" t="s">
        <v>0</v>
      </c>
    </row>
    <row r="5" spans="1:5" ht="15.75" thickBot="1" x14ac:dyDescent="0.3">
      <c r="A5" s="5" t="s">
        <v>49</v>
      </c>
      <c r="B5" s="6" t="s">
        <v>46</v>
      </c>
      <c r="C5" s="6" t="s">
        <v>0</v>
      </c>
      <c r="D5" s="6" t="s">
        <v>46</v>
      </c>
      <c r="E5" s="6" t="s">
        <v>46</v>
      </c>
    </row>
    <row r="6" spans="1:5" ht="15.75" thickBot="1" x14ac:dyDescent="0.3">
      <c r="A6" s="5" t="s">
        <v>50</v>
      </c>
      <c r="B6" s="6" t="s">
        <v>0</v>
      </c>
      <c r="C6" s="6" t="s">
        <v>0</v>
      </c>
      <c r="D6" s="6" t="s">
        <v>46</v>
      </c>
      <c r="E6" s="6" t="s">
        <v>0</v>
      </c>
    </row>
    <row r="7" spans="1:5" ht="15.75" thickBot="1" x14ac:dyDescent="0.3">
      <c r="A7" s="5" t="s">
        <v>51</v>
      </c>
      <c r="B7" s="7" t="s">
        <v>0</v>
      </c>
      <c r="C7" s="7" t="s">
        <v>0</v>
      </c>
      <c r="D7" s="7" t="s">
        <v>0</v>
      </c>
      <c r="E7" s="7" t="s">
        <v>0</v>
      </c>
    </row>
    <row r="8" spans="1:5" ht="15.75" thickBot="1" x14ac:dyDescent="0.3">
      <c r="A8" s="5" t="s">
        <v>52</v>
      </c>
      <c r="B8" s="7" t="s">
        <v>0</v>
      </c>
      <c r="C8" s="6" t="s">
        <v>46</v>
      </c>
      <c r="D8" s="7" t="s">
        <v>0</v>
      </c>
      <c r="E8" s="7" t="s">
        <v>0</v>
      </c>
    </row>
    <row r="9" spans="1:5" ht="15.75" thickBot="1" x14ac:dyDescent="0.3">
      <c r="A9" s="5" t="s">
        <v>53</v>
      </c>
      <c r="B9" s="7" t="s">
        <v>0</v>
      </c>
      <c r="C9" s="7" t="s">
        <v>0</v>
      </c>
      <c r="D9" s="7" t="s">
        <v>0</v>
      </c>
      <c r="E9" s="7" t="s">
        <v>0</v>
      </c>
    </row>
    <row r="10" spans="1:5" ht="15.75" thickBot="1" x14ac:dyDescent="0.3">
      <c r="A10" s="5" t="s">
        <v>54</v>
      </c>
      <c r="B10" s="7" t="s">
        <v>0</v>
      </c>
      <c r="C10" s="7" t="s">
        <v>0</v>
      </c>
      <c r="D10" s="7" t="s">
        <v>0</v>
      </c>
      <c r="E10" s="6" t="s">
        <v>46</v>
      </c>
    </row>
    <row r="11" spans="1:5" ht="15.75" thickBot="1" x14ac:dyDescent="0.3">
      <c r="A11" s="5" t="s">
        <v>55</v>
      </c>
      <c r="B11" s="7" t="s">
        <v>0</v>
      </c>
      <c r="C11" s="6" t="s">
        <v>46</v>
      </c>
      <c r="D11" s="7" t="s">
        <v>0</v>
      </c>
      <c r="E11" s="6" t="s">
        <v>46</v>
      </c>
    </row>
    <row r="12" spans="1:5" ht="15.75" thickBot="1" x14ac:dyDescent="0.3">
      <c r="A12" s="5" t="s">
        <v>56</v>
      </c>
      <c r="B12" s="7" t="s">
        <v>0</v>
      </c>
      <c r="C12" s="6" t="s">
        <v>46</v>
      </c>
      <c r="D12" s="7" t="s">
        <v>0</v>
      </c>
      <c r="E12" s="6" t="s">
        <v>46</v>
      </c>
    </row>
  </sheetData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&amp;CAC Spa - Rapport de rémunération 2017 - Tableau des présences aux séances de la commission des finances
NB: couleur verte = perception d'un jeton de présence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Conseil</vt:lpstr>
      <vt:lpstr>Collège</vt:lpstr>
      <vt:lpstr>CommissionFinances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françois</cp:lastModifiedBy>
  <cp:lastPrinted>2018-07-23T14:20:41Z</cp:lastPrinted>
  <dcterms:created xsi:type="dcterms:W3CDTF">2018-07-09T13:25:11Z</dcterms:created>
  <dcterms:modified xsi:type="dcterms:W3CDTF">2018-08-21T12:45:36Z</dcterms:modified>
</cp:coreProperties>
</file>